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370" windowHeight="9630" activeTab="0"/>
  </bookViews>
  <sheets>
    <sheet name="見積もり必要事項" sheetId="1" r:id="rId1"/>
    <sheet name="予定輸送品リスト" sheetId="2" r:id="rId2"/>
  </sheets>
  <definedNames>
    <definedName name="_xlnm.Print_Area" localSheetId="0">'見積もり必要事項'!$A$1:$S$57</definedName>
  </definedNames>
  <calcPr fullCalcOnLoad="1"/>
</workbook>
</file>

<file path=xl/comments1.xml><?xml version="1.0" encoding="utf-8"?>
<comments xmlns="http://schemas.openxmlformats.org/spreadsheetml/2006/main">
  <authors>
    <author>WI</author>
  </authors>
  <commentList>
    <comment ref="S50" authorId="0">
      <text>
        <r>
          <rPr>
            <b/>
            <sz val="9"/>
            <rFont val="ＭＳ Ｐゴシック"/>
            <family val="3"/>
          </rPr>
          <t xml:space="preserve">
重量物、長尺物、壊れ物、危険品。
引取・配送先での注意事項など。
</t>
        </r>
      </text>
    </comment>
  </commentList>
</comments>
</file>

<file path=xl/comments2.xml><?xml version="1.0" encoding="utf-8"?>
<comments xmlns="http://schemas.openxmlformats.org/spreadsheetml/2006/main">
  <authors>
    <author>Sachiko</author>
  </authors>
  <commentList>
    <comment ref="F10" authorId="0">
      <text>
        <r>
          <rPr>
            <sz val="9"/>
            <rFont val="ＭＳ Ｐゴシック"/>
            <family val="3"/>
          </rPr>
          <t xml:space="preserve">実重量
</t>
        </r>
      </text>
    </comment>
    <comment ref="G10" authorId="0">
      <text>
        <r>
          <rPr>
            <sz val="9"/>
            <rFont val="ＭＳ Ｐゴシック"/>
            <family val="3"/>
          </rPr>
          <t xml:space="preserve">総重量
</t>
        </r>
      </text>
    </comment>
    <comment ref="B9" authorId="0">
      <text>
        <r>
          <rPr>
            <sz val="9"/>
            <rFont val="ＭＳ Ｐゴシック"/>
            <family val="3"/>
          </rPr>
          <t xml:space="preserve">概算で問題ございません
</t>
        </r>
      </text>
    </comment>
  </commentList>
</comments>
</file>

<file path=xl/sharedStrings.xml><?xml version="1.0" encoding="utf-8"?>
<sst xmlns="http://schemas.openxmlformats.org/spreadsheetml/2006/main" count="104" uniqueCount="93">
  <si>
    <t>A</t>
  </si>
  <si>
    <t>B</t>
  </si>
  <si>
    <t>C</t>
  </si>
  <si>
    <t>D</t>
  </si>
  <si>
    <t>御社名 （英名）</t>
  </si>
  <si>
    <t>＊　下記の質問にご回答ください。（まだ確定されていない場合は予定又は概算でご記入をお願い致します。）</t>
  </si>
  <si>
    <t>御社名 （日本語名）</t>
  </si>
  <si>
    <t>カナ</t>
  </si>
  <si>
    <t>TEL  </t>
  </si>
  <si>
    <t>FAX  </t>
  </si>
  <si>
    <t>□</t>
  </si>
  <si>
    <t>□　無</t>
  </si>
  <si>
    <t>□有　</t>
  </si>
  <si>
    <t>（引取先住所：</t>
  </si>
  <si>
    <t>）</t>
  </si>
  <si>
    <t>（真空梱包の有無</t>
  </si>
  <si>
    <t>有</t>
  </si>
  <si>
    <t>□　無）</t>
  </si>
  <si>
    <t>輸送方法</t>
  </si>
  <si>
    <t>展示会名</t>
  </si>
  <si>
    <t>【往路/発地】</t>
  </si>
  <si>
    <t>【復路/着地】</t>
  </si>
  <si>
    <t>展示会場所（国・都市名）</t>
  </si>
  <si>
    <t>DIMENSIONS</t>
  </si>
  <si>
    <t>VOLUME</t>
  </si>
  <si>
    <t xml:space="preserve">     WEIGHT (KG)</t>
  </si>
  <si>
    <t>NO.</t>
  </si>
  <si>
    <t>LONG</t>
  </si>
  <si>
    <t>WIDE</t>
  </si>
  <si>
    <t>HEIGHT</t>
  </si>
  <si>
    <t>(m3)</t>
  </si>
  <si>
    <t>GROSS</t>
  </si>
  <si>
    <t>NETT</t>
  </si>
  <si>
    <t>A</t>
  </si>
  <si>
    <t>B</t>
  </si>
  <si>
    <t>C</t>
  </si>
  <si>
    <t>(CM)</t>
  </si>
  <si>
    <t>V</t>
  </si>
  <si>
    <t>TOTAL:</t>
  </si>
  <si>
    <t>Date</t>
  </si>
  <si>
    <t>1</t>
  </si>
  <si>
    <t>2</t>
  </si>
  <si>
    <t>Lenovo Computer</t>
  </si>
  <si>
    <t>ABC1DEF2</t>
  </si>
  <si>
    <t>set</t>
  </si>
  <si>
    <t>Chinese Catalogue</t>
  </si>
  <si>
    <t>DVD</t>
  </si>
  <si>
    <r>
      <t>(</t>
    </r>
    <r>
      <rPr>
        <b/>
        <sz val="10"/>
        <rFont val="ＭＳ Ｐゴシック"/>
        <family val="3"/>
      </rPr>
      <t>例）</t>
    </r>
  </si>
  <si>
    <t>*次のシートに輸送予定品を記載ください*</t>
  </si>
  <si>
    <t>特記事項</t>
  </si>
  <si>
    <t>＊　こちらのオーダーシートと輸送品リストを基に見積もりを作成させていただきます</t>
  </si>
  <si>
    <t>フェアトランスインターナショナル株式会社</t>
  </si>
  <si>
    <t>〒103-0011 東京都中央区日本橋大伝馬町6-5</t>
  </si>
  <si>
    <t>御住所</t>
  </si>
  <si>
    <r>
      <t>*</t>
    </r>
    <r>
      <rPr>
        <b/>
        <sz val="14"/>
        <rFont val="MS UI Gothic"/>
        <family val="3"/>
      </rPr>
      <t>ご出展予定の品物を記載下さい（まだ確定されていない場合は予定又は概算でご記入をお願い致します。）</t>
    </r>
  </si>
  <si>
    <t>Think Pad Edge E420</t>
  </si>
  <si>
    <t>TEL:03-3808-0915</t>
  </si>
  <si>
    <t>FAX:03-3808-0897</t>
  </si>
  <si>
    <t>□ 有　</t>
  </si>
  <si>
    <t>□ 無</t>
  </si>
  <si>
    <t>E</t>
  </si>
  <si>
    <t>引取依頼の有無</t>
  </si>
  <si>
    <t>輸出梱包依頼の有無</t>
  </si>
  <si>
    <t>返送先住所</t>
  </si>
  <si>
    <r>
      <rPr>
        <sz val="9"/>
        <rFont val="ＭＳ Ｐゴシック"/>
        <family val="3"/>
      </rPr>
      <t>現地にて廃棄：</t>
    </r>
    <r>
      <rPr>
        <sz val="9"/>
        <rFont val="Arial"/>
        <family val="2"/>
      </rPr>
      <t>B</t>
    </r>
  </si>
  <si>
    <t>*真空梱包とは、アルミフォイルによって真空パックされた錆防止の梱包になります。</t>
  </si>
  <si>
    <t>1) 　航空輸送　（成田　・　名古屋　・　関空 ）</t>
  </si>
  <si>
    <t>*開梱の依頼の有無（木箱・パレット等から外す）</t>
  </si>
  <si>
    <t>*廃材の依頼の有無（開梱した木箱・パレット等の廃棄）</t>
  </si>
  <si>
    <t>ホール＆ブースNO.</t>
  </si>
  <si>
    <t>会期</t>
  </si>
  <si>
    <r>
      <rPr>
        <sz val="10"/>
        <rFont val="MS UI Gothic"/>
        <family val="3"/>
      </rPr>
      <t>お客様名</t>
    </r>
  </si>
  <si>
    <r>
      <rPr>
        <sz val="9"/>
        <rFont val="MS UI Gothic"/>
        <family val="3"/>
      </rPr>
      <t>日本へ返送：</t>
    </r>
    <r>
      <rPr>
        <sz val="9"/>
        <rFont val="Arial"/>
        <family val="2"/>
      </rPr>
      <t>A</t>
    </r>
  </si>
  <si>
    <r>
      <rPr>
        <sz val="9"/>
        <rFont val="ＭＳ Ｐゴシック"/>
        <family val="3"/>
      </rPr>
      <t>ノベルティー：</t>
    </r>
    <r>
      <rPr>
        <sz val="9"/>
        <rFont val="Arial"/>
        <family val="2"/>
      </rPr>
      <t>C</t>
    </r>
  </si>
  <si>
    <r>
      <rPr>
        <sz val="8"/>
        <rFont val="ＭＳ Ｐゴシック"/>
        <family val="3"/>
      </rPr>
      <t>輸送品内容</t>
    </r>
  </si>
  <si>
    <r>
      <rPr>
        <sz val="8"/>
        <rFont val="ＭＳ Ｐゴシック"/>
        <family val="3"/>
      </rPr>
      <t>単価</t>
    </r>
  </si>
  <si>
    <r>
      <rPr>
        <sz val="8"/>
        <rFont val="ＭＳ Ｐゴシック"/>
        <family val="3"/>
      </rPr>
      <t>合計</t>
    </r>
  </si>
  <si>
    <r>
      <rPr>
        <sz val="8"/>
        <rFont val="ＭＳ Ｐゴシック"/>
        <family val="3"/>
      </rPr>
      <t>返送方法</t>
    </r>
  </si>
  <si>
    <r>
      <rPr>
        <sz val="8"/>
        <rFont val="ＭＳ Ｐゴシック"/>
        <family val="3"/>
      </rPr>
      <t>商品名</t>
    </r>
  </si>
  <si>
    <r>
      <rPr>
        <sz val="8"/>
        <rFont val="ＭＳ Ｐゴシック"/>
        <family val="3"/>
      </rPr>
      <t>モデル</t>
    </r>
    <r>
      <rPr>
        <sz val="8"/>
        <rFont val="Arial"/>
        <family val="2"/>
      </rPr>
      <t>No</t>
    </r>
  </si>
  <si>
    <r>
      <rPr>
        <sz val="8"/>
        <rFont val="ＭＳ Ｐゴシック"/>
        <family val="3"/>
      </rPr>
      <t>シリアル</t>
    </r>
    <r>
      <rPr>
        <sz val="8"/>
        <rFont val="Arial"/>
        <family val="2"/>
      </rPr>
      <t>No</t>
    </r>
  </si>
  <si>
    <r>
      <rPr>
        <sz val="8"/>
        <rFont val="ＭＳ Ｐゴシック"/>
        <family val="3"/>
      </rPr>
      <t>数量</t>
    </r>
  </si>
  <si>
    <r>
      <rPr>
        <sz val="8"/>
        <rFont val="ＭＳ Ｐゴシック"/>
        <family val="3"/>
      </rPr>
      <t>（日本円）</t>
    </r>
  </si>
  <si>
    <r>
      <rPr>
        <sz val="8"/>
        <rFont val="ＭＳ Ｐゴシック"/>
        <family val="3"/>
      </rPr>
      <t>（日本円）</t>
    </r>
  </si>
  <si>
    <r>
      <rPr>
        <sz val="10"/>
        <rFont val="ＭＳ Ｐゴシック"/>
        <family val="3"/>
      </rPr>
      <t>フェアトランスインターナショナル株式会社</t>
    </r>
  </si>
  <si>
    <r>
      <rPr>
        <sz val="10"/>
        <rFont val="ＭＳ Ｐゴシック"/>
        <family val="3"/>
      </rPr>
      <t>〒</t>
    </r>
    <r>
      <rPr>
        <sz val="10"/>
        <rFont val="Arial"/>
        <family val="2"/>
      </rPr>
      <t xml:space="preserve">103-0011 </t>
    </r>
    <r>
      <rPr>
        <sz val="10"/>
        <rFont val="ＭＳ Ｐゴシック"/>
        <family val="3"/>
      </rPr>
      <t>東京都中央区日本橋大伝馬町</t>
    </r>
    <r>
      <rPr>
        <sz val="10"/>
        <rFont val="Arial"/>
        <family val="2"/>
      </rPr>
      <t>6-5</t>
    </r>
  </si>
  <si>
    <t>pcs</t>
  </si>
  <si>
    <t>御見積依頼用紙　　　</t>
  </si>
  <si>
    <t>*輸出梱包とは木箱/木枠（燻蒸処理済み）・トライウォール/強化段ボール・パレット梱包等です。段ボールは未梱包状態になります。</t>
  </si>
  <si>
    <t>1) 　航空輸送　（成田　・　名古屋　・　関空 ・　その他（　　　　））</t>
  </si>
  <si>
    <t>2)　 海上輸送　（東京　・　横浜　・　名古屋　・　神戸　・　大阪　 ・　その他（　　　　））</t>
  </si>
  <si>
    <t>2)　 海上輸送　（東京　・　横浜　・　名古屋　・　神戸　・　大阪　・　その他（　　　　））</t>
  </si>
  <si>
    <t>予定輸送品リスト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</si>
</sst>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09]dd\-mmm\-yy;@"/>
    <numFmt numFmtId="181" formatCode="#,##0.00_);[Red]\(#,##0.00\)"/>
    <numFmt numFmtId="182" formatCode="[$EUR]\ #,##0.00_);[Red]\([$EUR]\ #,##0.00\)"/>
    <numFmt numFmtId="183" formatCode="\$#,##0.00;[Red]\-\$#,##0.00"/>
    <numFmt numFmtId="184" formatCode="0.000_);[Red]\(0.000\)"/>
  </numFmts>
  <fonts count="69">
    <font>
      <sz val="11"/>
      <name val="ＭＳ Ｐゴシック"/>
      <family val="3"/>
    </font>
    <font>
      <sz val="12"/>
      <name val="MS UI Gothic"/>
      <family val="3"/>
    </font>
    <font>
      <sz val="14"/>
      <name val="MS UI Gothic"/>
      <family val="3"/>
    </font>
    <font>
      <sz val="8"/>
      <name val="MS UI Gothic"/>
      <family val="3"/>
    </font>
    <font>
      <sz val="9"/>
      <name val="ＭＳ Ｐゴシック"/>
      <family val="3"/>
    </font>
    <font>
      <sz val="14"/>
      <name val="Arial"/>
      <family val="2"/>
    </font>
    <font>
      <sz val="6"/>
      <name val="ＭＳ Ｐゴシック"/>
      <family val="3"/>
    </font>
    <font>
      <u val="single"/>
      <sz val="11"/>
      <color indexed="12"/>
      <name val="ＭＳ Ｐゴシック"/>
      <family val="3"/>
    </font>
    <font>
      <sz val="10"/>
      <name val="MS UI Gothic"/>
      <family val="3"/>
    </font>
    <font>
      <b/>
      <sz val="18"/>
      <name val="MS UI Gothic"/>
      <family val="3"/>
    </font>
    <font>
      <sz val="9"/>
      <name val="MS UI Gothic"/>
      <family val="3"/>
    </font>
    <font>
      <sz val="8"/>
      <name val="ＭＳ Ｐゴシック"/>
      <family val="3"/>
    </font>
    <font>
      <sz val="10"/>
      <name val="ＭＳ Ｐゴシック"/>
      <family val="3"/>
    </font>
    <font>
      <sz val="11"/>
      <name val="Arial"/>
      <family val="2"/>
    </font>
    <font>
      <b/>
      <sz val="8"/>
      <name val="Arial"/>
      <family val="2"/>
    </font>
    <font>
      <sz val="8"/>
      <name val="Arial"/>
      <family val="2"/>
    </font>
    <font>
      <sz val="10"/>
      <name val="Arial"/>
      <family val="2"/>
    </font>
    <font>
      <sz val="9"/>
      <name val="Arial"/>
      <family val="2"/>
    </font>
    <font>
      <b/>
      <sz val="10"/>
      <name val="Arial"/>
      <family val="2"/>
    </font>
    <font>
      <u val="single"/>
      <sz val="10"/>
      <name val="Arial"/>
      <family val="2"/>
    </font>
    <font>
      <b/>
      <sz val="11"/>
      <name val="Arial"/>
      <family val="2"/>
    </font>
    <font>
      <b/>
      <sz val="10"/>
      <name val="ＭＳ Ｐゴシック"/>
      <family val="3"/>
    </font>
    <font>
      <sz val="12"/>
      <name val="ＭＳ Ｐゴシック"/>
      <family val="3"/>
    </font>
    <font>
      <b/>
      <sz val="14"/>
      <name val="Arial"/>
      <family val="2"/>
    </font>
    <font>
      <b/>
      <sz val="14"/>
      <name val="MS UI Gothic"/>
      <family val="3"/>
    </font>
    <font>
      <b/>
      <sz val="9"/>
      <name val="ＭＳ Ｐゴシック"/>
      <family val="3"/>
    </font>
    <font>
      <sz val="9"/>
      <color indexed="10"/>
      <name val="Arial"/>
      <family val="2"/>
    </font>
    <font>
      <b/>
      <sz val="18"/>
      <name val="Arial"/>
      <family val="2"/>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Arial"/>
      <family val="2"/>
    </font>
    <font>
      <sz val="9"/>
      <color rgb="FFFF0000"/>
      <name val="Arial"/>
      <family val="2"/>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double"/>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double"/>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style="thin"/>
      <top style="double"/>
      <bottom style="thin"/>
    </border>
    <border>
      <left style="thin"/>
      <right>
        <color indexed="63"/>
      </right>
      <top style="thin"/>
      <bottom style="dashDotDot"/>
    </border>
    <border>
      <left>
        <color indexed="63"/>
      </left>
      <right>
        <color indexed="63"/>
      </right>
      <top style="thin"/>
      <bottom style="dashDotDot"/>
    </border>
    <border>
      <left>
        <color indexed="63"/>
      </left>
      <right style="thin"/>
      <top style="thin"/>
      <bottom style="dashDotDot"/>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217">
    <xf numFmtId="0" fontId="0" fillId="0" borderId="0" xfId="0" applyAlignment="1">
      <alignment vertical="center"/>
    </xf>
    <xf numFmtId="0" fontId="1" fillId="0" borderId="0" xfId="0" applyFont="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center" vertical="center"/>
    </xf>
    <xf numFmtId="0" fontId="5" fillId="0" borderId="0" xfId="0" applyFont="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0" xfId="0" applyFont="1" applyBorder="1" applyAlignment="1">
      <alignment horizontal="left" vertical="center"/>
    </xf>
    <xf numFmtId="0" fontId="1" fillId="0" borderId="17" xfId="0" applyFont="1" applyBorder="1" applyAlignment="1">
      <alignment horizontal="left" vertical="center"/>
    </xf>
    <xf numFmtId="0" fontId="1" fillId="0" borderId="0" xfId="0" applyFont="1" applyBorder="1" applyAlignment="1">
      <alignment horizontal="right" vertical="center"/>
    </xf>
    <xf numFmtId="0" fontId="1" fillId="0" borderId="18"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left" vertical="center"/>
    </xf>
    <xf numFmtId="0" fontId="1" fillId="0" borderId="20" xfId="0" applyFont="1" applyBorder="1" applyAlignment="1">
      <alignment horizontal="left" vertical="center"/>
    </xf>
    <xf numFmtId="0" fontId="1" fillId="0" borderId="22" xfId="0" applyFont="1" applyBorder="1" applyAlignment="1">
      <alignment horizontal="left" vertical="center"/>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8" fillId="0" borderId="26" xfId="0" applyFont="1" applyBorder="1" applyAlignment="1">
      <alignment horizontal="left" vertical="center"/>
    </xf>
    <xf numFmtId="0" fontId="8" fillId="0" borderId="0" xfId="0" applyFont="1" applyBorder="1" applyAlignment="1">
      <alignment horizontal="right" vertical="center"/>
    </xf>
    <xf numFmtId="0" fontId="1"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0" fillId="0" borderId="0" xfId="0" applyBorder="1" applyAlignment="1">
      <alignment vertical="center"/>
    </xf>
    <xf numFmtId="0" fontId="13" fillId="0" borderId="0" xfId="61" applyFont="1">
      <alignment/>
      <protection/>
    </xf>
    <xf numFmtId="0" fontId="13" fillId="0" borderId="0" xfId="61" applyFont="1" applyFill="1">
      <alignment/>
      <protection/>
    </xf>
    <xf numFmtId="0" fontId="14" fillId="0" borderId="0" xfId="61" applyFont="1">
      <alignment/>
      <protection/>
    </xf>
    <xf numFmtId="0" fontId="14" fillId="0" borderId="0" xfId="61" applyFont="1" applyAlignment="1" quotePrefix="1">
      <alignment horizontal="left"/>
      <protection/>
    </xf>
    <xf numFmtId="0" fontId="15" fillId="0" borderId="0" xfId="61" applyFont="1">
      <alignment/>
      <protection/>
    </xf>
    <xf numFmtId="0" fontId="16" fillId="0" borderId="0" xfId="61" applyFont="1">
      <alignment/>
      <protection/>
    </xf>
    <xf numFmtId="0" fontId="17" fillId="0" borderId="0" xfId="61" applyFont="1" applyFill="1" applyAlignment="1">
      <alignment horizontal="right"/>
      <protection/>
    </xf>
    <xf numFmtId="0" fontId="13" fillId="0" borderId="0" xfId="61" applyFont="1" applyBorder="1">
      <alignment/>
      <protection/>
    </xf>
    <xf numFmtId="0" fontId="15" fillId="0" borderId="27" xfId="61" applyFont="1" applyBorder="1" applyAlignment="1">
      <alignment horizontal="center" vertical="center" shrinkToFit="1"/>
      <protection/>
    </xf>
    <xf numFmtId="0" fontId="15" fillId="0" borderId="0" xfId="61" applyFont="1" applyAlignment="1">
      <alignment vertical="center" shrinkToFit="1"/>
      <protection/>
    </xf>
    <xf numFmtId="0" fontId="13" fillId="0" borderId="0" xfId="61" applyFont="1" applyAlignment="1">
      <alignment vertical="center" shrinkToFit="1"/>
      <protection/>
    </xf>
    <xf numFmtId="0" fontId="15" fillId="0" borderId="28" xfId="61" applyFont="1" applyBorder="1" applyAlignment="1">
      <alignment horizontal="center" vertical="center" shrinkToFit="1"/>
      <protection/>
    </xf>
    <xf numFmtId="0" fontId="15" fillId="0" borderId="29" xfId="61" applyFont="1" applyBorder="1" applyAlignment="1">
      <alignment vertical="center" shrinkToFit="1"/>
      <protection/>
    </xf>
    <xf numFmtId="0" fontId="15" fillId="0" borderId="30" xfId="61" applyFont="1" applyBorder="1" applyAlignment="1">
      <alignment vertical="center" shrinkToFit="1"/>
      <protection/>
    </xf>
    <xf numFmtId="0" fontId="16" fillId="0" borderId="27" xfId="61" applyFont="1" applyBorder="1">
      <alignment/>
      <protection/>
    </xf>
    <xf numFmtId="0" fontId="16" fillId="0" borderId="31" xfId="61" applyFont="1" applyBorder="1">
      <alignment/>
      <protection/>
    </xf>
    <xf numFmtId="0" fontId="16" fillId="0" borderId="31" xfId="61" applyFont="1" applyBorder="1" applyAlignment="1">
      <alignment horizontal="center"/>
      <protection/>
    </xf>
    <xf numFmtId="0" fontId="66" fillId="0" borderId="27" xfId="61" applyFont="1" applyBorder="1" applyAlignment="1">
      <alignment horizontal="center"/>
      <protection/>
    </xf>
    <xf numFmtId="0" fontId="66" fillId="0" borderId="31" xfId="61" applyFont="1" applyBorder="1" applyAlignment="1">
      <alignment horizontal="center"/>
      <protection/>
    </xf>
    <xf numFmtId="0" fontId="66" fillId="0" borderId="0" xfId="61" applyFont="1" applyBorder="1" applyAlignment="1">
      <alignment horizontal="center"/>
      <protection/>
    </xf>
    <xf numFmtId="181" fontId="66" fillId="0" borderId="27" xfId="61" applyNumberFormat="1" applyFont="1" applyBorder="1" applyAlignment="1">
      <alignment horizontal="center"/>
      <protection/>
    </xf>
    <xf numFmtId="181" fontId="66" fillId="0" borderId="32" xfId="61" applyNumberFormat="1" applyFont="1" applyBorder="1" applyAlignment="1">
      <alignment horizontal="center"/>
      <protection/>
    </xf>
    <xf numFmtId="182" fontId="66" fillId="0" borderId="31" xfId="61" applyNumberFormat="1" applyFont="1" applyBorder="1" applyAlignment="1">
      <alignment horizontal="center"/>
      <protection/>
    </xf>
    <xf numFmtId="182" fontId="66" fillId="0" borderId="27" xfId="61" applyNumberFormat="1" applyFont="1" applyBorder="1" applyAlignment="1">
      <alignment horizontal="center"/>
      <protection/>
    </xf>
    <xf numFmtId="183" fontId="66" fillId="0" borderId="27" xfId="61" applyNumberFormat="1" applyFont="1" applyBorder="1" applyAlignment="1">
      <alignment horizontal="center"/>
      <protection/>
    </xf>
    <xf numFmtId="0" fontId="16" fillId="0" borderId="27" xfId="61" applyFont="1" applyBorder="1" applyAlignment="1">
      <alignment horizontal="center"/>
      <protection/>
    </xf>
    <xf numFmtId="183" fontId="16" fillId="0" borderId="27" xfId="61" applyNumberFormat="1" applyFont="1" applyBorder="1" applyAlignment="1">
      <alignment horizontal="center"/>
      <protection/>
    </xf>
    <xf numFmtId="181" fontId="16" fillId="0" borderId="27" xfId="61" applyNumberFormat="1" applyFont="1" applyBorder="1" applyAlignment="1">
      <alignment horizontal="center"/>
      <protection/>
    </xf>
    <xf numFmtId="0" fontId="16" fillId="0" borderId="33" xfId="61" applyFont="1" applyBorder="1" applyAlignment="1">
      <alignment horizontal="center"/>
      <protection/>
    </xf>
    <xf numFmtId="183" fontId="16" fillId="0" borderId="34" xfId="61" applyNumberFormat="1" applyFont="1" applyBorder="1" applyAlignment="1">
      <alignment horizontal="center"/>
      <protection/>
    </xf>
    <xf numFmtId="0" fontId="16" fillId="0" borderId="34" xfId="61" applyFont="1" applyBorder="1" applyAlignment="1">
      <alignment horizontal="center"/>
      <protection/>
    </xf>
    <xf numFmtId="181" fontId="16" fillId="0" borderId="34" xfId="61" applyNumberFormat="1" applyFont="1" applyBorder="1" applyAlignment="1">
      <alignment horizontal="center"/>
      <protection/>
    </xf>
    <xf numFmtId="0" fontId="16" fillId="0" borderId="33" xfId="61" applyFont="1" applyBorder="1">
      <alignment/>
      <protection/>
    </xf>
    <xf numFmtId="0" fontId="16" fillId="0" borderId="34" xfId="61" applyFont="1" applyBorder="1">
      <alignment/>
      <protection/>
    </xf>
    <xf numFmtId="0" fontId="20" fillId="0" borderId="0" xfId="61" applyFont="1" applyBorder="1" applyAlignment="1">
      <alignment horizontal="right"/>
      <protection/>
    </xf>
    <xf numFmtId="42" fontId="13" fillId="0" borderId="0" xfId="61" applyNumberFormat="1" applyFont="1" applyBorder="1">
      <alignment/>
      <protection/>
    </xf>
    <xf numFmtId="181" fontId="20" fillId="0" borderId="0" xfId="61" applyNumberFormat="1" applyFont="1" applyBorder="1" applyAlignment="1">
      <alignment horizontal="right"/>
      <protection/>
    </xf>
    <xf numFmtId="0" fontId="13" fillId="0" borderId="0" xfId="61" applyFont="1" applyBorder="1" applyAlignment="1">
      <alignment horizontal="right"/>
      <protection/>
    </xf>
    <xf numFmtId="0" fontId="13" fillId="0" borderId="0" xfId="61" applyFont="1" applyBorder="1" applyAlignment="1">
      <alignment horizontal="center"/>
      <protection/>
    </xf>
    <xf numFmtId="0" fontId="15" fillId="0" borderId="18" xfId="61" applyFont="1" applyBorder="1">
      <alignment/>
      <protection/>
    </xf>
    <xf numFmtId="0" fontId="15" fillId="0" borderId="0" xfId="61" applyFont="1" applyBorder="1">
      <alignment/>
      <protection/>
    </xf>
    <xf numFmtId="0" fontId="15" fillId="0" borderId="0" xfId="61" applyFont="1" applyAlignment="1" quotePrefix="1">
      <alignment horizontal="left"/>
      <protection/>
    </xf>
    <xf numFmtId="0" fontId="17" fillId="0" borderId="0" xfId="61" applyFont="1" applyFill="1" applyAlignment="1">
      <alignment horizontal="left"/>
      <protection/>
    </xf>
    <xf numFmtId="0" fontId="15" fillId="0" borderId="35" xfId="61" applyFont="1" applyBorder="1" applyAlignment="1">
      <alignment vertical="center" shrinkToFit="1"/>
      <protection/>
    </xf>
    <xf numFmtId="0" fontId="15" fillId="0" borderId="36" xfId="61" applyFont="1" applyBorder="1" applyAlignment="1">
      <alignment vertical="center" shrinkToFit="1"/>
      <protection/>
    </xf>
    <xf numFmtId="49" fontId="13" fillId="0" borderId="0" xfId="61" applyNumberFormat="1" applyFont="1">
      <alignment/>
      <protection/>
    </xf>
    <xf numFmtId="49" fontId="14" fillId="0" borderId="0" xfId="61" applyNumberFormat="1" applyFont="1">
      <alignment/>
      <protection/>
    </xf>
    <xf numFmtId="49" fontId="15" fillId="0" borderId="37" xfId="61" applyNumberFormat="1" applyFont="1" applyBorder="1" applyAlignment="1">
      <alignment horizontal="center" vertical="center" shrinkToFit="1"/>
      <protection/>
    </xf>
    <xf numFmtId="49" fontId="15" fillId="0" borderId="27" xfId="61" applyNumberFormat="1" applyFont="1" applyBorder="1" applyAlignment="1">
      <alignment horizontal="center" vertical="center" shrinkToFit="1"/>
      <protection/>
    </xf>
    <xf numFmtId="49" fontId="15" fillId="0" borderId="28" xfId="61" applyNumberFormat="1" applyFont="1" applyBorder="1" applyAlignment="1">
      <alignment vertical="center" shrinkToFit="1"/>
      <protection/>
    </xf>
    <xf numFmtId="49" fontId="16" fillId="0" borderId="27" xfId="61" applyNumberFormat="1" applyFont="1" applyBorder="1" applyAlignment="1">
      <alignment horizontal="right"/>
      <protection/>
    </xf>
    <xf numFmtId="49" fontId="66" fillId="0" borderId="27" xfId="61" applyNumberFormat="1" applyFont="1" applyBorder="1" applyAlignment="1" quotePrefix="1">
      <alignment horizontal="right"/>
      <protection/>
    </xf>
    <xf numFmtId="49" fontId="66" fillId="0" borderId="27" xfId="61" applyNumberFormat="1" applyFont="1" applyBorder="1" applyAlignment="1">
      <alignment horizontal="right"/>
      <protection/>
    </xf>
    <xf numFmtId="49" fontId="16" fillId="0" borderId="34" xfId="61" applyNumberFormat="1" applyFont="1" applyBorder="1" applyAlignment="1">
      <alignment horizontal="right"/>
      <protection/>
    </xf>
    <xf numFmtId="49" fontId="13" fillId="0" borderId="0" xfId="61" applyNumberFormat="1" applyFont="1" applyBorder="1">
      <alignment/>
      <protection/>
    </xf>
    <xf numFmtId="49" fontId="15" fillId="0" borderId="0" xfId="61" applyNumberFormat="1" applyFont="1">
      <alignment/>
      <protection/>
    </xf>
    <xf numFmtId="49" fontId="15" fillId="0" borderId="0" xfId="61" applyNumberFormat="1" applyFont="1" applyAlignment="1" quotePrefix="1">
      <alignment horizontal="left"/>
      <protection/>
    </xf>
    <xf numFmtId="184" fontId="13" fillId="0" borderId="0" xfId="61" applyNumberFormat="1" applyFont="1">
      <alignment/>
      <protection/>
    </xf>
    <xf numFmtId="184" fontId="15" fillId="0" borderId="0" xfId="61" applyNumberFormat="1" applyFont="1">
      <alignment/>
      <protection/>
    </xf>
    <xf numFmtId="184" fontId="15" fillId="0" borderId="37" xfId="61" applyNumberFormat="1" applyFont="1" applyBorder="1" applyAlignment="1">
      <alignment horizontal="center" vertical="center" shrinkToFit="1"/>
      <protection/>
    </xf>
    <xf numFmtId="184" fontId="15" fillId="0" borderId="27" xfId="61" applyNumberFormat="1" applyFont="1" applyBorder="1" applyAlignment="1">
      <alignment horizontal="center" vertical="center" shrinkToFit="1"/>
      <protection/>
    </xf>
    <xf numFmtId="184" fontId="15" fillId="0" borderId="28" xfId="61" applyNumberFormat="1" applyFont="1" applyBorder="1" applyAlignment="1">
      <alignment vertical="center" shrinkToFit="1"/>
      <protection/>
    </xf>
    <xf numFmtId="184" fontId="66" fillId="0" borderId="27" xfId="61" applyNumberFormat="1" applyFont="1" applyBorder="1" applyAlignment="1">
      <alignment horizontal="center"/>
      <protection/>
    </xf>
    <xf numFmtId="184" fontId="16" fillId="0" borderId="27" xfId="61" applyNumberFormat="1" applyFont="1" applyBorder="1" applyAlignment="1">
      <alignment horizontal="center"/>
      <protection/>
    </xf>
    <xf numFmtId="184" fontId="16" fillId="0" borderId="34" xfId="61" applyNumberFormat="1" applyFont="1" applyBorder="1" applyAlignment="1">
      <alignment horizontal="center"/>
      <protection/>
    </xf>
    <xf numFmtId="184" fontId="20" fillId="0" borderId="0" xfId="61" applyNumberFormat="1" applyFont="1" applyBorder="1" applyAlignment="1">
      <alignment horizontal="right"/>
      <protection/>
    </xf>
    <xf numFmtId="0" fontId="0" fillId="0" borderId="16"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22" fillId="0" borderId="16" xfId="0" applyFont="1" applyBorder="1" applyAlignment="1">
      <alignment vertical="center"/>
    </xf>
    <xf numFmtId="0" fontId="0" fillId="0" borderId="10" xfId="0" applyBorder="1" applyAlignment="1">
      <alignment horizontal="center" vertical="center"/>
    </xf>
    <xf numFmtId="0" fontId="22" fillId="0" borderId="0" xfId="0" applyFont="1" applyBorder="1" applyAlignment="1">
      <alignment vertical="center"/>
    </xf>
    <xf numFmtId="0" fontId="1" fillId="0" borderId="31" xfId="0" applyFont="1" applyBorder="1" applyAlignment="1">
      <alignment horizontal="left" vertical="center"/>
    </xf>
    <xf numFmtId="0" fontId="0" fillId="0" borderId="0" xfId="0" applyAlignment="1">
      <alignment horizontal="right" vertical="center"/>
    </xf>
    <xf numFmtId="0" fontId="7" fillId="0" borderId="0" xfId="43" applyAlignment="1" applyProtection="1">
      <alignment vertical="center"/>
      <protection/>
    </xf>
    <xf numFmtId="0" fontId="12" fillId="0" borderId="0" xfId="0" applyFont="1" applyAlignment="1">
      <alignment horizontal="right" vertical="top"/>
    </xf>
    <xf numFmtId="0" fontId="12" fillId="0" borderId="0" xfId="0" applyFont="1" applyAlignment="1">
      <alignment horizontal="right" vertical="center"/>
    </xf>
    <xf numFmtId="0" fontId="20" fillId="0" borderId="0" xfId="61" applyFont="1" applyBorder="1">
      <alignment/>
      <protection/>
    </xf>
    <xf numFmtId="42" fontId="20" fillId="0" borderId="0" xfId="61" applyNumberFormat="1" applyFont="1" applyBorder="1">
      <alignment/>
      <protection/>
    </xf>
    <xf numFmtId="0" fontId="23" fillId="0" borderId="0" xfId="0" applyFont="1" applyBorder="1" applyAlignment="1">
      <alignment horizontal="center" vertical="center"/>
    </xf>
    <xf numFmtId="184" fontId="23" fillId="0" borderId="0" xfId="0" applyNumberFormat="1" applyFont="1" applyBorder="1" applyAlignment="1">
      <alignment horizontal="center" vertical="center"/>
    </xf>
    <xf numFmtId="0" fontId="23" fillId="0" borderId="0" xfId="0" applyFont="1" applyBorder="1" applyAlignment="1">
      <alignment horizontal="left" vertical="center"/>
    </xf>
    <xf numFmtId="49" fontId="18" fillId="6" borderId="27" xfId="61" applyNumberFormat="1" applyFont="1" applyFill="1" applyBorder="1" applyAlignment="1">
      <alignment horizontal="right"/>
      <protection/>
    </xf>
    <xf numFmtId="0" fontId="16" fillId="6" borderId="27" xfId="61" applyFont="1" applyFill="1" applyBorder="1">
      <alignment/>
      <protection/>
    </xf>
    <xf numFmtId="184" fontId="16" fillId="6" borderId="27" xfId="61" applyNumberFormat="1" applyFont="1" applyFill="1" applyBorder="1">
      <alignment/>
      <protection/>
    </xf>
    <xf numFmtId="181" fontId="16" fillId="6" borderId="27" xfId="61" applyNumberFormat="1" applyFont="1" applyFill="1" applyBorder="1">
      <alignment/>
      <protection/>
    </xf>
    <xf numFmtId="181" fontId="16" fillId="6" borderId="35" xfId="61" applyNumberFormat="1" applyFont="1" applyFill="1" applyBorder="1" applyAlignment="1">
      <alignment horizontal="right"/>
      <protection/>
    </xf>
    <xf numFmtId="0" fontId="16" fillId="6" borderId="31" xfId="61" applyFont="1" applyFill="1" applyBorder="1">
      <alignment/>
      <protection/>
    </xf>
    <xf numFmtId="6" fontId="16" fillId="6" borderId="27" xfId="61" applyNumberFormat="1" applyFont="1" applyFill="1" applyBorder="1" applyAlignment="1">
      <alignment horizontal="center"/>
      <protection/>
    </xf>
    <xf numFmtId="49" fontId="66" fillId="6" borderId="27" xfId="61" applyNumberFormat="1" applyFont="1" applyFill="1" applyBorder="1" applyAlignment="1" quotePrefix="1">
      <alignment horizontal="right"/>
      <protection/>
    </xf>
    <xf numFmtId="0" fontId="66" fillId="6" borderId="0" xfId="61" applyFont="1" applyFill="1" applyBorder="1" applyAlignment="1">
      <alignment horizontal="center"/>
      <protection/>
    </xf>
    <xf numFmtId="0" fontId="66" fillId="6" borderId="27" xfId="61" applyFont="1" applyFill="1" applyBorder="1" applyAlignment="1">
      <alignment horizontal="center"/>
      <protection/>
    </xf>
    <xf numFmtId="184" fontId="66" fillId="6" borderId="27" xfId="61" applyNumberFormat="1" applyFont="1" applyFill="1" applyBorder="1" applyAlignment="1">
      <alignment horizontal="center"/>
      <protection/>
    </xf>
    <xf numFmtId="181" fontId="66" fillId="6" borderId="27" xfId="61" applyNumberFormat="1" applyFont="1" applyFill="1" applyBorder="1" applyAlignment="1">
      <alignment horizontal="center"/>
      <protection/>
    </xf>
    <xf numFmtId="181" fontId="66" fillId="6" borderId="32" xfId="61" applyNumberFormat="1" applyFont="1" applyFill="1" applyBorder="1" applyAlignment="1">
      <alignment horizontal="center"/>
      <protection/>
    </xf>
    <xf numFmtId="0" fontId="66" fillId="6" borderId="31" xfId="61" applyFont="1" applyFill="1" applyBorder="1" applyAlignment="1">
      <alignment horizontal="center"/>
      <protection/>
    </xf>
    <xf numFmtId="0" fontId="67" fillId="6" borderId="27" xfId="61" applyFont="1" applyFill="1" applyBorder="1" applyAlignment="1">
      <alignment horizontal="center"/>
      <protection/>
    </xf>
    <xf numFmtId="0" fontId="67" fillId="6" borderId="31" xfId="61" applyFont="1" applyFill="1" applyBorder="1" applyAlignment="1">
      <alignment horizontal="center"/>
      <protection/>
    </xf>
    <xf numFmtId="6" fontId="67" fillId="6" borderId="27" xfId="61" applyNumberFormat="1" applyFont="1" applyFill="1" applyBorder="1" applyAlignment="1">
      <alignment horizontal="center"/>
      <protection/>
    </xf>
    <xf numFmtId="182" fontId="67" fillId="6" borderId="31" xfId="61" applyNumberFormat="1" applyFont="1" applyFill="1" applyBorder="1" applyAlignment="1">
      <alignment horizontal="center"/>
      <protection/>
    </xf>
    <xf numFmtId="182" fontId="67" fillId="6" borderId="27" xfId="61" applyNumberFormat="1" applyFont="1" applyFill="1" applyBorder="1" applyAlignment="1">
      <alignment horizontal="center"/>
      <protection/>
    </xf>
    <xf numFmtId="183" fontId="67" fillId="6" borderId="27" xfId="61" applyNumberFormat="1" applyFont="1" applyFill="1" applyBorder="1" applyAlignment="1">
      <alignment horizontal="center"/>
      <protection/>
    </xf>
    <xf numFmtId="0" fontId="13" fillId="0" borderId="27" xfId="61" applyFont="1" applyBorder="1" applyAlignment="1">
      <alignment vertical="center" shrinkToFit="1"/>
      <protection/>
    </xf>
    <xf numFmtId="0" fontId="16" fillId="6" borderId="32" xfId="61" applyFont="1" applyFill="1" applyBorder="1" applyAlignment="1">
      <alignment horizontal="center" shrinkToFit="1"/>
      <protection/>
    </xf>
    <xf numFmtId="0" fontId="16" fillId="6" borderId="31" xfId="61" applyFont="1" applyFill="1" applyBorder="1" applyAlignment="1">
      <alignment horizontal="center" shrinkToFit="1"/>
      <protection/>
    </xf>
    <xf numFmtId="0" fontId="19" fillId="6" borderId="37" xfId="61" applyFont="1" applyFill="1" applyBorder="1" applyAlignment="1">
      <alignment shrinkToFit="1"/>
      <protection/>
    </xf>
    <xf numFmtId="0" fontId="16" fillId="6" borderId="27" xfId="61" applyFont="1" applyFill="1" applyBorder="1" applyAlignment="1">
      <alignment shrinkToFit="1"/>
      <protection/>
    </xf>
    <xf numFmtId="0" fontId="67" fillId="6" borderId="32" xfId="61" applyFont="1" applyFill="1" applyBorder="1" applyAlignment="1">
      <alignment horizontal="right" shrinkToFit="1"/>
      <protection/>
    </xf>
    <xf numFmtId="0" fontId="67" fillId="6" borderId="31" xfId="61" applyFont="1" applyFill="1" applyBorder="1" applyAlignment="1">
      <alignment horizontal="left" shrinkToFit="1"/>
      <protection/>
    </xf>
    <xf numFmtId="5" fontId="67" fillId="6" borderId="27" xfId="61" applyNumberFormat="1" applyFont="1" applyFill="1" applyBorder="1" applyAlignment="1">
      <alignment shrinkToFit="1"/>
      <protection/>
    </xf>
    <xf numFmtId="5" fontId="67" fillId="6" borderId="27" xfId="61" applyNumberFormat="1" applyFont="1" applyFill="1" applyBorder="1" applyAlignment="1">
      <alignment horizontal="right" shrinkToFit="1"/>
      <protection/>
    </xf>
    <xf numFmtId="0" fontId="66" fillId="0" borderId="32" xfId="61" applyFont="1" applyBorder="1" applyAlignment="1">
      <alignment horizontal="right" shrinkToFit="1"/>
      <protection/>
    </xf>
    <xf numFmtId="0" fontId="66" fillId="0" borderId="31" xfId="61" applyFont="1" applyBorder="1" applyAlignment="1">
      <alignment horizontal="left" shrinkToFit="1"/>
      <protection/>
    </xf>
    <xf numFmtId="5" fontId="66" fillId="0" borderId="27" xfId="61" applyNumberFormat="1" applyFont="1" applyBorder="1" applyAlignment="1">
      <alignment shrinkToFit="1"/>
      <protection/>
    </xf>
    <xf numFmtId="5" fontId="66" fillId="0" borderId="27" xfId="61" applyNumberFormat="1" applyFont="1" applyBorder="1" applyAlignment="1">
      <alignment horizontal="right" shrinkToFit="1"/>
      <protection/>
    </xf>
    <xf numFmtId="0" fontId="16" fillId="0" borderId="32" xfId="61" applyFont="1" applyBorder="1" applyAlignment="1">
      <alignment horizontal="center" shrinkToFit="1"/>
      <protection/>
    </xf>
    <xf numFmtId="0" fontId="16" fillId="0" borderId="31" xfId="61" applyFont="1" applyBorder="1" applyAlignment="1">
      <alignment horizontal="center" shrinkToFit="1"/>
      <protection/>
    </xf>
    <xf numFmtId="5" fontId="16" fillId="0" borderId="27" xfId="61" applyNumberFormat="1" applyFont="1" applyBorder="1" applyAlignment="1">
      <alignment shrinkToFit="1"/>
      <protection/>
    </xf>
    <xf numFmtId="5" fontId="16" fillId="0" borderId="27" xfId="61" applyNumberFormat="1" applyFont="1" applyBorder="1" applyAlignment="1">
      <alignment horizontal="right" shrinkToFit="1"/>
      <protection/>
    </xf>
    <xf numFmtId="0" fontId="66" fillId="0" borderId="32" xfId="61" applyFont="1" applyBorder="1" applyAlignment="1">
      <alignment horizontal="center" shrinkToFit="1"/>
      <protection/>
    </xf>
    <xf numFmtId="0" fontId="66" fillId="0" borderId="31" xfId="61" applyFont="1" applyBorder="1" applyAlignment="1">
      <alignment horizontal="center" shrinkToFit="1"/>
      <protection/>
    </xf>
    <xf numFmtId="0" fontId="16" fillId="0" borderId="0" xfId="61" applyFont="1" applyBorder="1" applyAlignment="1">
      <alignment horizontal="center" shrinkToFit="1"/>
      <protection/>
    </xf>
    <xf numFmtId="0" fontId="16" fillId="0" borderId="38" xfId="61" applyFont="1" applyBorder="1" applyAlignment="1">
      <alignment horizontal="center" shrinkToFit="1"/>
      <protection/>
    </xf>
    <xf numFmtId="0" fontId="16" fillId="0" borderId="33" xfId="61" applyFont="1" applyBorder="1" applyAlignment="1">
      <alignment horizontal="center" shrinkToFit="1"/>
      <protection/>
    </xf>
    <xf numFmtId="5" fontId="16" fillId="0" borderId="34" xfId="61" applyNumberFormat="1" applyFont="1" applyBorder="1" applyAlignment="1">
      <alignment shrinkToFit="1"/>
      <protection/>
    </xf>
    <xf numFmtId="5" fontId="16" fillId="0" borderId="39" xfId="61" applyNumberFormat="1" applyFont="1" applyBorder="1" applyAlignment="1">
      <alignment horizontal="right" shrinkToFit="1"/>
      <protection/>
    </xf>
    <xf numFmtId="0" fontId="3" fillId="0" borderId="0" xfId="0" applyFont="1" applyBorder="1" applyAlignment="1">
      <alignment horizontal="right" vertical="center"/>
    </xf>
    <xf numFmtId="0" fontId="15" fillId="0" borderId="37" xfId="61" applyFont="1" applyBorder="1" applyAlignment="1">
      <alignment horizontal="center" vertical="center" shrinkToFit="1"/>
      <protection/>
    </xf>
    <xf numFmtId="0" fontId="27" fillId="0" borderId="0" xfId="0" applyFont="1" applyBorder="1" applyAlignment="1">
      <alignment horizontal="center" vertical="center"/>
    </xf>
    <xf numFmtId="0" fontId="13" fillId="0" borderId="0" xfId="0" applyFont="1" applyAlignment="1">
      <alignment vertical="center"/>
    </xf>
    <xf numFmtId="49" fontId="28" fillId="0" borderId="0" xfId="0" applyNumberFormat="1" applyFont="1" applyAlignment="1">
      <alignment horizontal="left" vertical="center"/>
    </xf>
    <xf numFmtId="0" fontId="5" fillId="0" borderId="0" xfId="0" applyFont="1" applyBorder="1" applyAlignment="1">
      <alignment horizontal="center" vertical="center"/>
    </xf>
    <xf numFmtId="184" fontId="5" fillId="0" borderId="0" xfId="0" applyNumberFormat="1" applyFont="1" applyBorder="1" applyAlignment="1">
      <alignment horizontal="center" vertical="center"/>
    </xf>
    <xf numFmtId="0" fontId="16" fillId="0" borderId="0" xfId="0" applyFont="1" applyBorder="1" applyAlignment="1">
      <alignment horizontal="center" vertical="center"/>
    </xf>
    <xf numFmtId="0" fontId="5" fillId="0" borderId="18" xfId="0" applyFont="1" applyBorder="1" applyAlignment="1">
      <alignment horizontal="center" vertical="center"/>
    </xf>
    <xf numFmtId="184" fontId="5" fillId="0" borderId="18" xfId="0" applyNumberFormat="1" applyFont="1" applyBorder="1" applyAlignment="1">
      <alignment horizontal="center" vertical="center"/>
    </xf>
    <xf numFmtId="0" fontId="13" fillId="0" borderId="0" xfId="0" applyFont="1" applyAlignment="1">
      <alignment vertical="top"/>
    </xf>
    <xf numFmtId="0" fontId="17" fillId="0" borderId="0" xfId="0" applyFont="1" applyBorder="1" applyAlignment="1">
      <alignment horizontal="right"/>
    </xf>
    <xf numFmtId="0" fontId="5" fillId="0" borderId="0" xfId="0" applyFont="1" applyBorder="1" applyAlignment="1">
      <alignment horizontal="left" vertical="center"/>
    </xf>
    <xf numFmtId="0" fontId="16" fillId="0" borderId="0" xfId="0" applyFont="1" applyAlignment="1">
      <alignment horizontal="right" vertical="top"/>
    </xf>
    <xf numFmtId="0" fontId="16" fillId="0" borderId="0" xfId="0" applyFont="1" applyAlignment="1">
      <alignment horizontal="right" vertical="center"/>
    </xf>
    <xf numFmtId="0" fontId="26" fillId="6" borderId="31" xfId="61" applyFont="1" applyFill="1" applyBorder="1" applyAlignment="1">
      <alignment horizontal="left" shrinkToFit="1"/>
      <protection/>
    </xf>
    <xf numFmtId="0" fontId="0" fillId="0" borderId="0" xfId="0" applyFont="1" applyAlignment="1">
      <alignment vertical="center"/>
    </xf>
    <xf numFmtId="0" fontId="22" fillId="0" borderId="0" xfId="0" applyFont="1" applyBorder="1" applyAlignment="1">
      <alignment horizontal="left" vertical="center"/>
    </xf>
    <xf numFmtId="0" fontId="22" fillId="0" borderId="0" xfId="0" applyFont="1" applyAlignment="1">
      <alignment vertical="center"/>
    </xf>
    <xf numFmtId="0" fontId="66" fillId="0" borderId="39" xfId="61" applyFont="1" applyBorder="1">
      <alignment/>
      <protection/>
    </xf>
    <xf numFmtId="0" fontId="16" fillId="0" borderId="39" xfId="61" applyFont="1" applyBorder="1">
      <alignment/>
      <protection/>
    </xf>
    <xf numFmtId="0" fontId="16" fillId="0" borderId="39" xfId="61" applyFont="1" applyBorder="1" applyAlignment="1">
      <alignment horizontal="center" shrinkToFit="1"/>
      <protection/>
    </xf>
    <xf numFmtId="0" fontId="16" fillId="0" borderId="40" xfId="61" applyFont="1" applyBorder="1">
      <alignment/>
      <protection/>
    </xf>
    <xf numFmtId="49" fontId="16" fillId="0" borderId="41" xfId="61" applyNumberFormat="1" applyFont="1" applyBorder="1">
      <alignment/>
      <protection/>
    </xf>
    <xf numFmtId="184" fontId="66" fillId="0" borderId="42" xfId="61" applyNumberFormat="1" applyFont="1" applyBorder="1" applyAlignment="1">
      <alignment horizontal="right"/>
      <protection/>
    </xf>
    <xf numFmtId="181" fontId="66" fillId="0" borderId="39" xfId="61" applyNumberFormat="1" applyFont="1" applyBorder="1" applyAlignment="1">
      <alignment horizontal="right"/>
      <protection/>
    </xf>
    <xf numFmtId="181" fontId="66" fillId="0" borderId="42" xfId="61" applyNumberFormat="1" applyFont="1" applyBorder="1" applyAlignment="1">
      <alignment horizontal="right"/>
      <protection/>
    </xf>
    <xf numFmtId="42" fontId="66" fillId="0" borderId="39" xfId="61" applyNumberFormat="1" applyFont="1" applyBorder="1">
      <alignment/>
      <protection/>
    </xf>
    <xf numFmtId="0" fontId="9" fillId="0" borderId="0" xfId="0" applyFont="1" applyBorder="1" applyAlignment="1">
      <alignment horizontal="center" vertical="center"/>
    </xf>
    <xf numFmtId="0" fontId="1" fillId="0" borderId="0" xfId="0" applyFont="1" applyBorder="1" applyAlignment="1">
      <alignment horizontal="left" vertical="center"/>
    </xf>
    <xf numFmtId="0" fontId="22" fillId="0" borderId="32" xfId="0" applyFont="1" applyBorder="1" applyAlignment="1">
      <alignment horizontal="center" vertical="center"/>
    </xf>
    <xf numFmtId="0" fontId="22" fillId="0" borderId="31" xfId="0" applyFont="1" applyBorder="1" applyAlignment="1">
      <alignment horizontal="center" vertical="center"/>
    </xf>
    <xf numFmtId="0" fontId="1" fillId="0" borderId="26"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29" xfId="0" applyFont="1" applyBorder="1" applyAlignment="1">
      <alignment horizontal="left" vertical="center"/>
    </xf>
    <xf numFmtId="0" fontId="1" fillId="0" borderId="18" xfId="0" applyFont="1" applyBorder="1" applyAlignment="1">
      <alignment horizontal="left" vertical="center"/>
    </xf>
    <xf numFmtId="0" fontId="1" fillId="0" borderId="30" xfId="0" applyFont="1" applyBorder="1" applyAlignment="1">
      <alignment horizontal="left" vertical="center"/>
    </xf>
    <xf numFmtId="0" fontId="27" fillId="0" borderId="0" xfId="0" applyFont="1" applyBorder="1" applyAlignment="1">
      <alignment horizontal="center" vertical="center"/>
    </xf>
    <xf numFmtId="0" fontId="15" fillId="0" borderId="37" xfId="61" applyFont="1" applyBorder="1" applyAlignment="1">
      <alignment horizontal="center" vertical="center" shrinkToFit="1"/>
      <protection/>
    </xf>
    <xf numFmtId="0" fontId="15" fillId="0" borderId="28" xfId="61" applyFont="1" applyBorder="1" applyAlignment="1">
      <alignment horizontal="center" vertical="center" shrinkToFit="1"/>
      <protection/>
    </xf>
    <xf numFmtId="0" fontId="15" fillId="0" borderId="26" xfId="61" applyFont="1" applyBorder="1" applyAlignment="1">
      <alignment horizontal="center" vertical="center" shrinkToFit="1"/>
      <protection/>
    </xf>
    <xf numFmtId="0" fontId="15" fillId="0" borderId="24" xfId="61" applyFont="1" applyBorder="1" applyAlignment="1">
      <alignment horizontal="center" vertical="center" shrinkToFit="1"/>
      <protection/>
    </xf>
    <xf numFmtId="0" fontId="15" fillId="0" borderId="25" xfId="61" applyFont="1" applyBorder="1" applyAlignment="1">
      <alignment horizontal="center" vertical="center" shrinkToFit="1"/>
      <protection/>
    </xf>
    <xf numFmtId="0" fontId="15" fillId="0" borderId="32" xfId="61" applyFont="1" applyBorder="1" applyAlignment="1">
      <alignment horizontal="center" vertical="center" shrinkToFit="1"/>
      <protection/>
    </xf>
    <xf numFmtId="0" fontId="15" fillId="0" borderId="31" xfId="61" applyFont="1" applyBorder="1" applyAlignment="1">
      <alignment horizontal="center" vertical="center" shrinkToFit="1"/>
      <protection/>
    </xf>
    <xf numFmtId="0" fontId="5" fillId="0" borderId="1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85725</xdr:colOff>
      <xdr:row>0</xdr:row>
      <xdr:rowOff>28575</xdr:rowOff>
    </xdr:from>
    <xdr:to>
      <xdr:col>17</xdr:col>
      <xdr:colOff>1028700</xdr:colOff>
      <xdr:row>1</xdr:row>
      <xdr:rowOff>57150</xdr:rowOff>
    </xdr:to>
    <xdr:pic>
      <xdr:nvPicPr>
        <xdr:cNvPr id="1" name="Picture 65"/>
        <xdr:cNvPicPr preferRelativeResize="1">
          <a:picLocks noChangeAspect="1"/>
        </xdr:cNvPicPr>
      </xdr:nvPicPr>
      <xdr:blipFill>
        <a:blip r:embed="rId1"/>
        <a:stretch>
          <a:fillRect/>
        </a:stretch>
      </xdr:blipFill>
      <xdr:spPr>
        <a:xfrm>
          <a:off x="5324475" y="28575"/>
          <a:ext cx="1628775" cy="3048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314325</xdr:colOff>
      <xdr:row>0</xdr:row>
      <xdr:rowOff>57150</xdr:rowOff>
    </xdr:from>
    <xdr:to>
      <xdr:col>16</xdr:col>
      <xdr:colOff>114300</xdr:colOff>
      <xdr:row>1</xdr:row>
      <xdr:rowOff>85725</xdr:rowOff>
    </xdr:to>
    <xdr:pic>
      <xdr:nvPicPr>
        <xdr:cNvPr id="1" name="Picture 65"/>
        <xdr:cNvPicPr preferRelativeResize="1">
          <a:picLocks noChangeAspect="1"/>
        </xdr:cNvPicPr>
      </xdr:nvPicPr>
      <xdr:blipFill>
        <a:blip r:embed="rId1"/>
        <a:stretch>
          <a:fillRect/>
        </a:stretch>
      </xdr:blipFill>
      <xdr:spPr>
        <a:xfrm>
          <a:off x="8486775" y="57150"/>
          <a:ext cx="1628775" cy="3048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57"/>
  <sheetViews>
    <sheetView showGridLines="0" tabSelected="1" view="pageBreakPreview" zoomScaleSheetLayoutView="100" zoomScalePageLayoutView="0" workbookViewId="0" topLeftCell="A1">
      <selection activeCell="G20" sqref="G20"/>
    </sheetView>
  </sheetViews>
  <sheetFormatPr defaultColWidth="9.00390625" defaultRowHeight="20.25" customHeight="1"/>
  <cols>
    <col min="1" max="1" width="1.4921875" style="0" customWidth="1"/>
    <col min="2" max="2" width="4.75390625" style="0" customWidth="1"/>
    <col min="3" max="3" width="3.625" style="0" customWidth="1"/>
    <col min="4" max="4" width="2.625" style="0" customWidth="1"/>
    <col min="5" max="5" width="3.625" style="0" customWidth="1"/>
    <col min="6" max="6" width="2.625" style="0" customWidth="1"/>
    <col min="7" max="7" width="3.625" style="0" customWidth="1"/>
    <col min="8" max="10" width="5.625" style="0" customWidth="1"/>
    <col min="11" max="11" width="5.75390625" style="0" customWidth="1"/>
    <col min="12" max="12" width="3.375" style="0" customWidth="1"/>
    <col min="13" max="13" width="5.75390625" style="0" customWidth="1"/>
    <col min="14" max="14" width="3.375" style="0" customWidth="1"/>
    <col min="15" max="15" width="5.75390625" style="0" customWidth="1"/>
    <col min="16" max="16" width="5.50390625" style="0" customWidth="1"/>
    <col min="18" max="18" width="14.375" style="0" customWidth="1"/>
    <col min="19" max="19" width="5.50390625" style="0" customWidth="1"/>
  </cols>
  <sheetData>
    <row r="1" spans="1:19" ht="21.75" customHeight="1">
      <c r="A1" s="195" t="s">
        <v>87</v>
      </c>
      <c r="B1" s="195"/>
      <c r="C1" s="195"/>
      <c r="D1" s="195"/>
      <c r="E1" s="195"/>
      <c r="F1" s="195"/>
      <c r="G1" s="195"/>
      <c r="H1" s="195"/>
      <c r="I1" s="195"/>
      <c r="J1" s="195"/>
      <c r="K1" s="195"/>
      <c r="L1" s="195"/>
      <c r="M1" s="195"/>
      <c r="N1" s="195"/>
      <c r="O1" s="195"/>
      <c r="P1" s="195"/>
      <c r="Q1" s="26"/>
      <c r="R1" s="26"/>
      <c r="S1" s="26"/>
    </row>
    <row r="2" spans="1:19" ht="9" customHeight="1">
      <c r="A2" s="1"/>
      <c r="B2" s="15"/>
      <c r="C2" s="15"/>
      <c r="D2" s="15"/>
      <c r="E2" s="15"/>
      <c r="F2" s="15"/>
      <c r="G2" s="15"/>
      <c r="H2" s="15"/>
      <c r="I2" s="15"/>
      <c r="J2" s="15"/>
      <c r="K2" s="15"/>
      <c r="L2" s="15"/>
      <c r="M2" s="15"/>
      <c r="N2" s="15"/>
      <c r="O2" s="15"/>
      <c r="P2" s="15"/>
      <c r="Q2" s="15"/>
      <c r="R2" s="15"/>
      <c r="S2" s="15"/>
    </row>
    <row r="3" spans="1:19" ht="18" customHeight="1">
      <c r="A3" s="1"/>
      <c r="B3" s="25" t="s">
        <v>5</v>
      </c>
      <c r="C3" s="25"/>
      <c r="D3" s="25"/>
      <c r="E3" s="25"/>
      <c r="F3" s="25"/>
      <c r="G3" s="25"/>
      <c r="H3" s="25"/>
      <c r="I3" s="25"/>
      <c r="J3" s="25"/>
      <c r="K3" s="25"/>
      <c r="L3" s="25"/>
      <c r="M3" s="25"/>
      <c r="N3" s="25"/>
      <c r="O3" s="25"/>
      <c r="P3" s="25"/>
      <c r="Q3" s="25"/>
      <c r="R3" s="25"/>
      <c r="S3" s="25"/>
    </row>
    <row r="4" spans="1:19" ht="18" customHeight="1" thickBot="1">
      <c r="A4" s="1"/>
      <c r="B4" s="25" t="s">
        <v>50</v>
      </c>
      <c r="C4" s="25"/>
      <c r="D4" s="25"/>
      <c r="E4" s="25"/>
      <c r="F4" s="25"/>
      <c r="G4" s="25"/>
      <c r="H4" s="25"/>
      <c r="I4" s="25"/>
      <c r="J4" s="25"/>
      <c r="K4" s="25"/>
      <c r="L4" s="25"/>
      <c r="M4" s="25"/>
      <c r="N4" s="25"/>
      <c r="O4" s="25"/>
      <c r="P4" s="25"/>
      <c r="Q4" s="25"/>
      <c r="R4" s="25"/>
      <c r="S4" s="25"/>
    </row>
    <row r="5" spans="1:19" ht="7.5" customHeight="1">
      <c r="A5" s="1"/>
      <c r="B5" s="9"/>
      <c r="C5" s="10"/>
      <c r="D5" s="10"/>
      <c r="E5" s="10"/>
      <c r="F5" s="10"/>
      <c r="G5" s="10"/>
      <c r="H5" s="10"/>
      <c r="I5" s="10"/>
      <c r="J5" s="10"/>
      <c r="K5" s="10"/>
      <c r="L5" s="10"/>
      <c r="M5" s="10"/>
      <c r="N5" s="10"/>
      <c r="O5" s="10"/>
      <c r="P5" s="10"/>
      <c r="Q5" s="10"/>
      <c r="R5" s="10"/>
      <c r="S5" s="18"/>
    </row>
    <row r="6" spans="1:21" s="185" customFormat="1" ht="20.25" customHeight="1">
      <c r="A6" s="1"/>
      <c r="B6" s="2"/>
      <c r="C6" s="184" t="s">
        <v>19</v>
      </c>
      <c r="D6" s="11"/>
      <c r="E6" s="11"/>
      <c r="F6" s="11"/>
      <c r="G6" s="11"/>
      <c r="H6" s="11"/>
      <c r="I6" s="11"/>
      <c r="J6" s="199"/>
      <c r="K6" s="200"/>
      <c r="L6" s="200"/>
      <c r="M6" s="200"/>
      <c r="N6" s="201"/>
      <c r="O6" s="184"/>
      <c r="P6" s="11" t="s">
        <v>70</v>
      </c>
      <c r="Q6" s="199"/>
      <c r="R6" s="201"/>
      <c r="S6" s="3"/>
      <c r="T6" s="11"/>
      <c r="U6" s="11"/>
    </row>
    <row r="7" spans="1:19" s="185" customFormat="1" ht="7.5" customHeight="1">
      <c r="A7" s="1"/>
      <c r="B7" s="2"/>
      <c r="C7" s="11"/>
      <c r="D7" s="11"/>
      <c r="E7" s="11"/>
      <c r="F7" s="11"/>
      <c r="G7" s="11"/>
      <c r="H7" s="11"/>
      <c r="I7" s="11"/>
      <c r="J7" s="11"/>
      <c r="K7" s="11"/>
      <c r="L7" s="11"/>
      <c r="M7" s="11"/>
      <c r="N7" s="11"/>
      <c r="O7" s="11"/>
      <c r="P7" s="11"/>
      <c r="Q7" s="11"/>
      <c r="R7" s="11"/>
      <c r="S7" s="3"/>
    </row>
    <row r="8" spans="1:21" s="185" customFormat="1" ht="20.25" customHeight="1">
      <c r="A8" s="1"/>
      <c r="B8" s="2"/>
      <c r="C8" s="184" t="s">
        <v>22</v>
      </c>
      <c r="D8" s="11"/>
      <c r="E8" s="11"/>
      <c r="F8" s="11"/>
      <c r="G8" s="11"/>
      <c r="H8" s="11"/>
      <c r="I8" s="11"/>
      <c r="J8" s="199"/>
      <c r="K8" s="200"/>
      <c r="L8" s="200"/>
      <c r="M8" s="200"/>
      <c r="N8" s="201"/>
      <c r="O8" s="184"/>
      <c r="P8" s="167" t="s">
        <v>69</v>
      </c>
      <c r="Q8" s="199"/>
      <c r="R8" s="201"/>
      <c r="S8" s="3"/>
      <c r="T8" s="11"/>
      <c r="U8" s="11"/>
    </row>
    <row r="9" spans="1:19" s="185" customFormat="1" ht="7.5" customHeight="1">
      <c r="A9" s="1"/>
      <c r="B9" s="2"/>
      <c r="C9" s="11"/>
      <c r="D9" s="11"/>
      <c r="E9" s="11"/>
      <c r="F9" s="11"/>
      <c r="G9" s="11"/>
      <c r="H9" s="11"/>
      <c r="I9" s="11"/>
      <c r="J9" s="11"/>
      <c r="K9" s="11"/>
      <c r="L9" s="11"/>
      <c r="M9" s="11"/>
      <c r="N9" s="11"/>
      <c r="O9" s="11"/>
      <c r="P9" s="11"/>
      <c r="Q9" s="11"/>
      <c r="R9" s="11"/>
      <c r="S9" s="3"/>
    </row>
    <row r="10" spans="1:19" s="185" customFormat="1" ht="20.25" customHeight="1">
      <c r="A10" s="1"/>
      <c r="B10" s="2"/>
      <c r="C10" s="196" t="s">
        <v>4</v>
      </c>
      <c r="D10" s="196"/>
      <c r="E10" s="196"/>
      <c r="F10" s="196"/>
      <c r="G10" s="196"/>
      <c r="H10" s="196"/>
      <c r="I10" s="11"/>
      <c r="J10" s="199"/>
      <c r="K10" s="200"/>
      <c r="L10" s="200"/>
      <c r="M10" s="200"/>
      <c r="N10" s="200"/>
      <c r="O10" s="200"/>
      <c r="P10" s="200"/>
      <c r="Q10" s="200"/>
      <c r="R10" s="201"/>
      <c r="S10" s="3"/>
    </row>
    <row r="11" spans="1:19" s="185" customFormat="1" ht="7.5" customHeight="1">
      <c r="A11" s="1"/>
      <c r="B11" s="2"/>
      <c r="C11" s="11"/>
      <c r="D11" s="11"/>
      <c r="E11" s="11"/>
      <c r="F11" s="11"/>
      <c r="G11" s="11"/>
      <c r="H11" s="11"/>
      <c r="I11" s="11"/>
      <c r="J11" s="11"/>
      <c r="K11" s="11"/>
      <c r="L11" s="11"/>
      <c r="M11" s="11"/>
      <c r="N11" s="11"/>
      <c r="O11" s="11"/>
      <c r="P11" s="11"/>
      <c r="Q11" s="11"/>
      <c r="R11" s="11"/>
      <c r="S11" s="3"/>
    </row>
    <row r="12" spans="1:19" s="185" customFormat="1" ht="10.5" customHeight="1">
      <c r="A12" s="1"/>
      <c r="B12" s="2"/>
      <c r="C12" s="11"/>
      <c r="D12" s="11"/>
      <c r="E12" s="11"/>
      <c r="F12" s="11"/>
      <c r="G12" s="11"/>
      <c r="H12" s="11"/>
      <c r="I12" s="11"/>
      <c r="J12" s="29" t="s">
        <v>7</v>
      </c>
      <c r="K12" s="27"/>
      <c r="L12" s="27"/>
      <c r="M12" s="27"/>
      <c r="N12" s="27"/>
      <c r="O12" s="27"/>
      <c r="P12" s="27"/>
      <c r="Q12" s="27"/>
      <c r="R12" s="28"/>
      <c r="S12" s="3"/>
    </row>
    <row r="13" spans="1:19" s="185" customFormat="1" ht="20.25" customHeight="1">
      <c r="A13" s="1"/>
      <c r="B13" s="2"/>
      <c r="C13" s="196" t="s">
        <v>6</v>
      </c>
      <c r="D13" s="196"/>
      <c r="E13" s="196"/>
      <c r="F13" s="196"/>
      <c r="G13" s="196"/>
      <c r="H13" s="196"/>
      <c r="I13" s="11"/>
      <c r="J13" s="199"/>
      <c r="K13" s="200"/>
      <c r="L13" s="200"/>
      <c r="M13" s="200"/>
      <c r="N13" s="200"/>
      <c r="O13" s="200"/>
      <c r="P13" s="200"/>
      <c r="Q13" s="200"/>
      <c r="R13" s="201"/>
      <c r="S13" s="3"/>
    </row>
    <row r="14" spans="1:19" s="185" customFormat="1" ht="7.5" customHeight="1">
      <c r="A14" s="1"/>
      <c r="B14" s="2"/>
      <c r="C14" s="11"/>
      <c r="D14" s="11"/>
      <c r="E14" s="11"/>
      <c r="F14" s="11"/>
      <c r="G14" s="11"/>
      <c r="H14" s="11"/>
      <c r="I14" s="11"/>
      <c r="J14" s="11"/>
      <c r="K14" s="11"/>
      <c r="L14" s="11"/>
      <c r="M14" s="11"/>
      <c r="N14" s="11"/>
      <c r="O14" s="11"/>
      <c r="P14" s="11"/>
      <c r="Q14" s="11"/>
      <c r="R14" s="11"/>
      <c r="S14" s="3"/>
    </row>
    <row r="15" spans="1:19" s="185" customFormat="1" ht="9.75" customHeight="1">
      <c r="A15" s="1"/>
      <c r="B15" s="2"/>
      <c r="C15" s="112"/>
      <c r="D15" s="11"/>
      <c r="E15" s="11"/>
      <c r="F15" s="11"/>
      <c r="G15" s="11"/>
      <c r="H15" s="112"/>
      <c r="I15" s="112"/>
      <c r="S15" s="3"/>
    </row>
    <row r="16" spans="1:19" s="185" customFormat="1" ht="11.25" customHeight="1">
      <c r="A16" s="1"/>
      <c r="B16" s="2"/>
      <c r="C16" s="11"/>
      <c r="D16" s="11"/>
      <c r="E16" s="11"/>
      <c r="F16" s="11"/>
      <c r="G16" s="11"/>
      <c r="H16" s="11"/>
      <c r="I16" s="11"/>
      <c r="J16" s="29" t="s">
        <v>7</v>
      </c>
      <c r="K16" s="27"/>
      <c r="L16" s="27"/>
      <c r="M16" s="27"/>
      <c r="N16" s="27"/>
      <c r="O16" s="27"/>
      <c r="P16" s="27"/>
      <c r="Q16" s="27"/>
      <c r="R16" s="28"/>
      <c r="S16" s="3"/>
    </row>
    <row r="17" spans="1:19" s="185" customFormat="1" ht="18" customHeight="1">
      <c r="A17" s="1"/>
      <c r="B17" s="2"/>
      <c r="C17" s="11" t="s">
        <v>53</v>
      </c>
      <c r="D17" s="11"/>
      <c r="E17" s="11"/>
      <c r="F17" s="11"/>
      <c r="G17" s="11"/>
      <c r="H17" s="11"/>
      <c r="I17" s="113"/>
      <c r="J17" s="202"/>
      <c r="K17" s="203"/>
      <c r="L17" s="203"/>
      <c r="M17" s="203"/>
      <c r="N17" s="203"/>
      <c r="O17" s="203"/>
      <c r="P17" s="203"/>
      <c r="Q17" s="203"/>
      <c r="R17" s="204"/>
      <c r="S17" s="3"/>
    </row>
    <row r="18" spans="1:19" s="185" customFormat="1" ht="18" customHeight="1">
      <c r="A18" s="1"/>
      <c r="B18" s="2"/>
      <c r="C18" s="11"/>
      <c r="D18" s="11"/>
      <c r="E18" s="11"/>
      <c r="F18" s="11"/>
      <c r="G18" s="11"/>
      <c r="H18" s="11"/>
      <c r="I18" s="11"/>
      <c r="J18" s="205"/>
      <c r="K18" s="206"/>
      <c r="L18" s="206"/>
      <c r="M18" s="206"/>
      <c r="N18" s="206"/>
      <c r="O18" s="206"/>
      <c r="P18" s="206"/>
      <c r="Q18" s="206"/>
      <c r="R18" s="207"/>
      <c r="S18" s="3"/>
    </row>
    <row r="19" spans="1:19" s="185" customFormat="1" ht="7.5" customHeight="1">
      <c r="A19" s="1"/>
      <c r="B19" s="2"/>
      <c r="C19" s="11"/>
      <c r="D19" s="11"/>
      <c r="E19" s="11"/>
      <c r="F19" s="11"/>
      <c r="G19" s="11"/>
      <c r="H19" s="11"/>
      <c r="I19" s="11"/>
      <c r="J19" s="11"/>
      <c r="K19" s="11"/>
      <c r="L19" s="11"/>
      <c r="M19" s="11"/>
      <c r="N19" s="11"/>
      <c r="O19" s="11"/>
      <c r="P19" s="11"/>
      <c r="Q19" s="11"/>
      <c r="R19" s="11"/>
      <c r="S19" s="3"/>
    </row>
    <row r="20" spans="1:19" s="185" customFormat="1" ht="7.5" customHeight="1">
      <c r="A20" s="1"/>
      <c r="B20" s="2"/>
      <c r="C20" s="11"/>
      <c r="D20" s="11"/>
      <c r="E20" s="11"/>
      <c r="F20" s="11"/>
      <c r="G20" s="11"/>
      <c r="H20" s="11"/>
      <c r="I20" s="11"/>
      <c r="J20" s="11"/>
      <c r="K20" s="11"/>
      <c r="L20" s="11"/>
      <c r="M20" s="11"/>
      <c r="N20" s="11"/>
      <c r="O20" s="11"/>
      <c r="P20" s="11"/>
      <c r="Q20" s="11"/>
      <c r="R20" s="11"/>
      <c r="S20" s="3"/>
    </row>
    <row r="21" spans="1:26" s="185" customFormat="1" ht="20.25" customHeight="1">
      <c r="A21" s="1"/>
      <c r="B21" s="2"/>
      <c r="D21" s="11"/>
      <c r="E21" s="11"/>
      <c r="F21" s="11"/>
      <c r="G21" s="11"/>
      <c r="H21" s="184" t="s">
        <v>8</v>
      </c>
      <c r="I21" s="11"/>
      <c r="J21" s="199"/>
      <c r="K21" s="200"/>
      <c r="L21" s="200"/>
      <c r="M21" s="200"/>
      <c r="N21" s="201"/>
      <c r="O21" s="197" t="s">
        <v>9</v>
      </c>
      <c r="P21" s="198"/>
      <c r="Q21" s="199"/>
      <c r="R21" s="201"/>
      <c r="S21" s="3"/>
      <c r="T21" s="11"/>
      <c r="U21" s="11"/>
      <c r="V21" s="196"/>
      <c r="W21" s="196"/>
      <c r="X21" s="196"/>
      <c r="Y21" s="196"/>
      <c r="Z21" s="196"/>
    </row>
    <row r="22" spans="1:19" ht="7.5" customHeight="1" thickBot="1">
      <c r="A22" s="1"/>
      <c r="B22" s="4"/>
      <c r="C22" s="5"/>
      <c r="D22" s="5"/>
      <c r="E22" s="5"/>
      <c r="F22" s="5"/>
      <c r="G22" s="5"/>
      <c r="H22" s="5"/>
      <c r="I22" s="5"/>
      <c r="J22" s="5"/>
      <c r="K22" s="5"/>
      <c r="L22" s="5"/>
      <c r="M22" s="5"/>
      <c r="N22" s="5"/>
      <c r="O22" s="5"/>
      <c r="P22" s="5"/>
      <c r="Q22" s="5"/>
      <c r="R22" s="5"/>
      <c r="S22" s="6"/>
    </row>
    <row r="23" spans="1:19" ht="7.5" customHeight="1">
      <c r="A23" s="1"/>
      <c r="B23" s="9"/>
      <c r="C23" s="10"/>
      <c r="D23" s="10"/>
      <c r="E23" s="10"/>
      <c r="F23" s="10"/>
      <c r="G23" s="10"/>
      <c r="H23" s="10"/>
      <c r="I23" s="10"/>
      <c r="J23" s="10"/>
      <c r="K23" s="10"/>
      <c r="L23" s="10"/>
      <c r="M23" s="10"/>
      <c r="N23" s="10"/>
      <c r="O23" s="10"/>
      <c r="P23" s="10"/>
      <c r="Q23" s="10"/>
      <c r="R23" s="10"/>
      <c r="S23" s="18"/>
    </row>
    <row r="24" spans="1:19" s="185" customFormat="1" ht="18" customHeight="1">
      <c r="A24" s="1"/>
      <c r="B24" s="7" t="s">
        <v>0</v>
      </c>
      <c r="C24" s="196" t="s">
        <v>61</v>
      </c>
      <c r="D24" s="196"/>
      <c r="E24" s="196"/>
      <c r="F24" s="196"/>
      <c r="G24" s="196"/>
      <c r="H24" s="196"/>
      <c r="I24" s="11"/>
      <c r="J24" s="11" t="s">
        <v>59</v>
      </c>
      <c r="K24" s="11" t="s">
        <v>58</v>
      </c>
      <c r="L24" s="11" t="s">
        <v>13</v>
      </c>
      <c r="M24" s="17"/>
      <c r="N24" s="11"/>
      <c r="O24" s="196"/>
      <c r="P24" s="196"/>
      <c r="Q24" s="196"/>
      <c r="R24" s="196"/>
      <c r="S24" s="3" t="s">
        <v>14</v>
      </c>
    </row>
    <row r="25" spans="1:19" s="185" customFormat="1" ht="7.5" customHeight="1">
      <c r="A25" s="1"/>
      <c r="B25" s="19"/>
      <c r="C25" s="14"/>
      <c r="D25" s="14"/>
      <c r="E25" s="14"/>
      <c r="F25" s="14"/>
      <c r="G25" s="14"/>
      <c r="H25" s="14"/>
      <c r="I25" s="14"/>
      <c r="J25" s="14"/>
      <c r="K25" s="14"/>
      <c r="L25" s="14"/>
      <c r="M25" s="14"/>
      <c r="N25" s="14"/>
      <c r="O25" s="14"/>
      <c r="P25" s="14"/>
      <c r="Q25" s="14"/>
      <c r="R25" s="14"/>
      <c r="S25" s="20"/>
    </row>
    <row r="26" spans="1:19" s="185" customFormat="1" ht="7.5" customHeight="1">
      <c r="A26" s="1"/>
      <c r="B26" s="21"/>
      <c r="C26" s="12"/>
      <c r="D26" s="12"/>
      <c r="E26" s="12"/>
      <c r="F26" s="12"/>
      <c r="G26" s="12"/>
      <c r="H26" s="12"/>
      <c r="I26" s="12"/>
      <c r="J26" s="12"/>
      <c r="K26" s="12"/>
      <c r="L26" s="12"/>
      <c r="M26" s="12"/>
      <c r="N26" s="12"/>
      <c r="O26" s="12"/>
      <c r="P26" s="12"/>
      <c r="Q26" s="12"/>
      <c r="R26" s="12"/>
      <c r="S26" s="22"/>
    </row>
    <row r="27" spans="1:19" s="185" customFormat="1" ht="20.25" customHeight="1">
      <c r="A27" s="1"/>
      <c r="B27" s="7" t="s">
        <v>1</v>
      </c>
      <c r="C27" s="11" t="s">
        <v>62</v>
      </c>
      <c r="D27" s="11"/>
      <c r="E27" s="11"/>
      <c r="F27" s="11"/>
      <c r="G27" s="11"/>
      <c r="H27" s="11"/>
      <c r="I27" s="11"/>
      <c r="J27" s="11" t="s">
        <v>59</v>
      </c>
      <c r="K27" s="11" t="s">
        <v>58</v>
      </c>
      <c r="L27" s="11" t="s">
        <v>15</v>
      </c>
      <c r="M27" s="17"/>
      <c r="N27" s="11"/>
      <c r="P27" s="17" t="s">
        <v>10</v>
      </c>
      <c r="Q27" s="11" t="s">
        <v>16</v>
      </c>
      <c r="R27" s="11" t="s">
        <v>17</v>
      </c>
      <c r="S27" s="3"/>
    </row>
    <row r="28" spans="1:19" s="185" customFormat="1" ht="20.25" customHeight="1">
      <c r="A28" s="1"/>
      <c r="B28" s="7"/>
      <c r="C28" s="25" t="s">
        <v>88</v>
      </c>
      <c r="D28" s="11"/>
      <c r="E28" s="11"/>
      <c r="F28" s="11"/>
      <c r="G28" s="11"/>
      <c r="H28" s="11"/>
      <c r="I28" s="11"/>
      <c r="J28" s="11"/>
      <c r="K28" s="11"/>
      <c r="L28" s="11"/>
      <c r="M28" s="17"/>
      <c r="N28" s="11"/>
      <c r="O28" s="17"/>
      <c r="P28" s="11"/>
      <c r="Q28" s="11"/>
      <c r="R28" s="11"/>
      <c r="S28" s="3"/>
    </row>
    <row r="29" spans="1:19" s="185" customFormat="1" ht="20.25" customHeight="1">
      <c r="A29" s="1"/>
      <c r="B29" s="7"/>
      <c r="C29" s="183" t="s">
        <v>65</v>
      </c>
      <c r="D29" s="11"/>
      <c r="E29" s="11"/>
      <c r="F29" s="11"/>
      <c r="G29" s="11"/>
      <c r="H29" s="11"/>
      <c r="I29" s="11"/>
      <c r="J29" s="11"/>
      <c r="K29" s="11"/>
      <c r="L29" s="13"/>
      <c r="M29" s="31"/>
      <c r="N29" s="31"/>
      <c r="O29" s="31"/>
      <c r="P29" s="31"/>
      <c r="Q29" s="31"/>
      <c r="R29" s="31"/>
      <c r="S29" s="3"/>
    </row>
    <row r="30" spans="1:19" s="185" customFormat="1" ht="7.5" customHeight="1">
      <c r="A30" s="1"/>
      <c r="B30" s="23"/>
      <c r="C30" s="14"/>
      <c r="D30" s="14"/>
      <c r="E30" s="14"/>
      <c r="F30" s="14"/>
      <c r="G30" s="14"/>
      <c r="H30" s="14"/>
      <c r="I30" s="14"/>
      <c r="J30" s="14"/>
      <c r="K30" s="14"/>
      <c r="L30" s="14"/>
      <c r="M30" s="14"/>
      <c r="N30" s="14"/>
      <c r="O30" s="14"/>
      <c r="P30" s="14"/>
      <c r="Q30" s="14"/>
      <c r="R30" s="14"/>
      <c r="S30" s="20"/>
    </row>
    <row r="31" spans="1:19" s="185" customFormat="1" ht="7.5" customHeight="1">
      <c r="A31" s="1"/>
      <c r="B31" s="21"/>
      <c r="C31" s="12"/>
      <c r="D31" s="12"/>
      <c r="E31" s="12"/>
      <c r="F31" s="12"/>
      <c r="G31" s="12"/>
      <c r="H31" s="12"/>
      <c r="I31" s="12"/>
      <c r="J31" s="12"/>
      <c r="K31" s="12"/>
      <c r="L31" s="12"/>
      <c r="M31" s="12"/>
      <c r="N31" s="12"/>
      <c r="O31" s="12"/>
      <c r="P31" s="12"/>
      <c r="Q31" s="12"/>
      <c r="R31" s="12"/>
      <c r="S31" s="22"/>
    </row>
    <row r="32" spans="1:19" s="185" customFormat="1" ht="15.75" customHeight="1">
      <c r="A32" s="1"/>
      <c r="B32" s="7" t="s">
        <v>2</v>
      </c>
      <c r="C32" s="11" t="s">
        <v>18</v>
      </c>
      <c r="D32" s="11"/>
      <c r="E32" s="11"/>
      <c r="F32" s="11"/>
      <c r="G32" s="11"/>
      <c r="H32" s="11" t="s">
        <v>20</v>
      </c>
      <c r="K32" s="11"/>
      <c r="L32" s="13"/>
      <c r="M32" s="196"/>
      <c r="N32" s="196"/>
      <c r="O32" s="196"/>
      <c r="P32" s="196"/>
      <c r="Q32" s="196"/>
      <c r="R32" s="196"/>
      <c r="S32" s="3"/>
    </row>
    <row r="33" spans="1:19" s="185" customFormat="1" ht="15.75" customHeight="1">
      <c r="A33" s="1"/>
      <c r="B33" s="7"/>
      <c r="C33" s="11"/>
      <c r="D33" s="11"/>
      <c r="E33" s="11"/>
      <c r="F33" s="11"/>
      <c r="G33" s="11"/>
      <c r="H33" s="11"/>
      <c r="I33" s="11" t="s">
        <v>89</v>
      </c>
      <c r="K33" s="11"/>
      <c r="L33" s="13"/>
      <c r="M33" s="17"/>
      <c r="N33" s="11"/>
      <c r="O33" s="17"/>
      <c r="P33" s="11"/>
      <c r="Q33" s="11"/>
      <c r="R33" s="11"/>
      <c r="S33" s="3"/>
    </row>
    <row r="34" spans="1:19" s="185" customFormat="1" ht="15.75" customHeight="1">
      <c r="A34" s="1"/>
      <c r="B34" s="7"/>
      <c r="C34" s="11"/>
      <c r="D34" s="11"/>
      <c r="E34" s="11"/>
      <c r="F34" s="11"/>
      <c r="G34" s="11"/>
      <c r="H34" s="11"/>
      <c r="I34" s="11" t="s">
        <v>90</v>
      </c>
      <c r="K34" s="11"/>
      <c r="L34" s="11"/>
      <c r="M34" s="11"/>
      <c r="N34" s="11"/>
      <c r="O34" s="11"/>
      <c r="P34" s="11"/>
      <c r="Q34" s="11"/>
      <c r="R34" s="11"/>
      <c r="S34" s="3"/>
    </row>
    <row r="35" spans="1:19" s="185" customFormat="1" ht="7.5" customHeight="1">
      <c r="A35" s="1"/>
      <c r="B35" s="7"/>
      <c r="C35" s="11"/>
      <c r="D35" s="11"/>
      <c r="E35" s="11"/>
      <c r="F35" s="11"/>
      <c r="G35" s="11"/>
      <c r="H35" s="11"/>
      <c r="I35" s="11"/>
      <c r="J35" s="11"/>
      <c r="K35" s="11"/>
      <c r="L35" s="13"/>
      <c r="M35" s="196"/>
      <c r="N35" s="196"/>
      <c r="O35" s="196"/>
      <c r="P35" s="196"/>
      <c r="Q35" s="196"/>
      <c r="R35" s="196"/>
      <c r="S35" s="3"/>
    </row>
    <row r="36" spans="1:19" s="185" customFormat="1" ht="15.75" customHeight="1">
      <c r="A36" s="1"/>
      <c r="B36" s="7"/>
      <c r="C36" s="11"/>
      <c r="D36" s="11"/>
      <c r="E36" s="11"/>
      <c r="F36" s="11"/>
      <c r="G36" s="11"/>
      <c r="H36" s="11" t="s">
        <v>21</v>
      </c>
      <c r="I36" s="11"/>
      <c r="K36" s="11"/>
      <c r="L36" s="13"/>
      <c r="M36" s="196"/>
      <c r="N36" s="196"/>
      <c r="O36" s="196"/>
      <c r="P36" s="196"/>
      <c r="Q36" s="196"/>
      <c r="R36" s="196"/>
      <c r="S36" s="3"/>
    </row>
    <row r="37" spans="1:19" s="185" customFormat="1" ht="15.75" customHeight="1">
      <c r="A37" s="1"/>
      <c r="B37" s="7"/>
      <c r="C37" s="11"/>
      <c r="D37" s="11"/>
      <c r="E37" s="11"/>
      <c r="F37" s="11"/>
      <c r="G37" s="11"/>
      <c r="H37" s="11"/>
      <c r="I37" s="11" t="s">
        <v>66</v>
      </c>
      <c r="K37" s="11"/>
      <c r="L37" s="13"/>
      <c r="M37" s="17"/>
      <c r="N37" s="11"/>
      <c r="O37" s="17"/>
      <c r="P37" s="11"/>
      <c r="Q37" s="11"/>
      <c r="R37" s="11"/>
      <c r="S37" s="3"/>
    </row>
    <row r="38" spans="1:19" s="185" customFormat="1" ht="15.75" customHeight="1">
      <c r="A38" s="1"/>
      <c r="B38" s="7"/>
      <c r="C38" s="11"/>
      <c r="D38" s="11"/>
      <c r="E38" s="11"/>
      <c r="F38" s="11"/>
      <c r="G38" s="11"/>
      <c r="H38" s="11"/>
      <c r="I38" s="11" t="s">
        <v>91</v>
      </c>
      <c r="K38" s="11"/>
      <c r="L38" s="11"/>
      <c r="M38" s="11"/>
      <c r="N38" s="11"/>
      <c r="O38" s="11"/>
      <c r="P38" s="11"/>
      <c r="Q38" s="11"/>
      <c r="R38" s="11"/>
      <c r="S38" s="3"/>
    </row>
    <row r="39" spans="1:19" ht="7.5" customHeight="1">
      <c r="A39" s="1"/>
      <c r="B39" s="23"/>
      <c r="C39" s="14"/>
      <c r="D39" s="14"/>
      <c r="E39" s="14"/>
      <c r="F39" s="14"/>
      <c r="G39" s="14"/>
      <c r="H39" s="14"/>
      <c r="I39" s="14"/>
      <c r="J39" s="14"/>
      <c r="K39" s="14"/>
      <c r="L39" s="14"/>
      <c r="M39" s="14"/>
      <c r="N39" s="14"/>
      <c r="O39" s="14"/>
      <c r="P39" s="14"/>
      <c r="Q39" s="14"/>
      <c r="R39" s="14"/>
      <c r="S39" s="20"/>
    </row>
    <row r="40" spans="1:19" ht="7.5" customHeight="1">
      <c r="A40" s="1"/>
      <c r="B40" s="24"/>
      <c r="C40" s="12"/>
      <c r="D40" s="12"/>
      <c r="E40" s="12"/>
      <c r="F40" s="12"/>
      <c r="G40" s="12"/>
      <c r="H40" s="12"/>
      <c r="I40" s="12"/>
      <c r="J40" s="12"/>
      <c r="K40" s="12"/>
      <c r="L40" s="12"/>
      <c r="M40" s="12"/>
      <c r="N40" s="12"/>
      <c r="O40" s="12"/>
      <c r="P40" s="12"/>
      <c r="Q40" s="12"/>
      <c r="R40" s="12"/>
      <c r="S40" s="22"/>
    </row>
    <row r="41" spans="1:19" ht="20.25" customHeight="1">
      <c r="A41" s="1"/>
      <c r="B41" s="7" t="s">
        <v>3</v>
      </c>
      <c r="C41" s="11" t="s">
        <v>63</v>
      </c>
      <c r="D41" s="11"/>
      <c r="E41" s="11"/>
      <c r="F41" s="11"/>
      <c r="G41" s="11"/>
      <c r="H41" s="11"/>
      <c r="I41" s="11"/>
      <c r="J41" s="199"/>
      <c r="K41" s="200"/>
      <c r="L41" s="200"/>
      <c r="M41" s="200"/>
      <c r="N41" s="200"/>
      <c r="O41" s="200"/>
      <c r="P41" s="200"/>
      <c r="Q41" s="200"/>
      <c r="R41" s="201"/>
      <c r="S41" s="3"/>
    </row>
    <row r="42" spans="1:19" ht="7.5" customHeight="1">
      <c r="A42" s="1"/>
      <c r="B42" s="2"/>
      <c r="C42" s="11"/>
      <c r="D42" s="11"/>
      <c r="E42" s="11"/>
      <c r="F42" s="11"/>
      <c r="G42" s="11"/>
      <c r="H42" s="11"/>
      <c r="I42" s="11"/>
      <c r="J42" s="16"/>
      <c r="K42" s="16"/>
      <c r="L42" s="16"/>
      <c r="M42" s="11"/>
      <c r="N42" s="11"/>
      <c r="O42" s="11"/>
      <c r="P42" s="11"/>
      <c r="Q42" s="11"/>
      <c r="R42" s="11"/>
      <c r="S42" s="3"/>
    </row>
    <row r="43" spans="1:19" ht="15.75" customHeight="1">
      <c r="A43" s="1"/>
      <c r="B43" s="2"/>
      <c r="C43" s="11"/>
      <c r="D43" s="11"/>
      <c r="E43" s="11"/>
      <c r="F43" s="11"/>
      <c r="G43" s="11"/>
      <c r="H43" s="33" t="s">
        <v>67</v>
      </c>
      <c r="N43" s="33"/>
      <c r="Q43" s="30" t="s">
        <v>11</v>
      </c>
      <c r="R43" s="32" t="s">
        <v>12</v>
      </c>
      <c r="S43" s="3"/>
    </row>
    <row r="44" spans="1:19" ht="7.5" customHeight="1">
      <c r="A44" s="1"/>
      <c r="B44" s="2"/>
      <c r="C44" s="11"/>
      <c r="D44" s="11"/>
      <c r="E44" s="11"/>
      <c r="F44" s="11"/>
      <c r="G44" s="11"/>
      <c r="H44" s="33"/>
      <c r="K44" s="33"/>
      <c r="L44" s="33"/>
      <c r="M44" s="25"/>
      <c r="N44" s="11"/>
      <c r="O44" s="11"/>
      <c r="P44" s="11"/>
      <c r="Q44" s="11"/>
      <c r="R44" s="11"/>
      <c r="S44" s="3"/>
    </row>
    <row r="45" spans="1:19" ht="15.75" customHeight="1">
      <c r="A45" s="1"/>
      <c r="B45" s="2"/>
      <c r="C45" s="11"/>
      <c r="D45" s="11"/>
      <c r="E45" s="11"/>
      <c r="F45" s="11"/>
      <c r="G45" s="11"/>
      <c r="H45" s="34" t="s">
        <v>68</v>
      </c>
      <c r="K45" s="34"/>
      <c r="L45" s="34"/>
      <c r="M45" s="34"/>
      <c r="N45" s="34"/>
      <c r="O45" s="34"/>
      <c r="P45" s="11"/>
      <c r="Q45" s="30" t="s">
        <v>11</v>
      </c>
      <c r="R45" s="32" t="s">
        <v>12</v>
      </c>
      <c r="S45" s="3"/>
    </row>
    <row r="46" spans="1:19" ht="7.5" customHeight="1" thickBot="1">
      <c r="A46" s="1"/>
      <c r="B46" s="4"/>
      <c r="C46" s="5"/>
      <c r="D46" s="5"/>
      <c r="E46" s="5"/>
      <c r="F46" s="5"/>
      <c r="G46" s="5"/>
      <c r="H46" s="5"/>
      <c r="I46" s="5"/>
      <c r="J46" s="5"/>
      <c r="K46" s="5"/>
      <c r="L46" s="5"/>
      <c r="M46" s="5"/>
      <c r="N46" s="5"/>
      <c r="O46" s="5"/>
      <c r="P46" s="5"/>
      <c r="Q46" s="5"/>
      <c r="R46" s="5"/>
      <c r="S46" s="6"/>
    </row>
    <row r="47" spans="2:19" ht="18" customHeight="1">
      <c r="B47" s="109" t="s">
        <v>60</v>
      </c>
      <c r="C47" s="110" t="s">
        <v>49</v>
      </c>
      <c r="D47" s="102"/>
      <c r="E47" s="102"/>
      <c r="F47" s="102"/>
      <c r="G47" s="102"/>
      <c r="H47" s="102"/>
      <c r="I47" s="102"/>
      <c r="J47" s="102"/>
      <c r="K47" s="102"/>
      <c r="L47" s="102"/>
      <c r="M47" s="102"/>
      <c r="N47" s="102"/>
      <c r="O47" s="102"/>
      <c r="P47" s="102"/>
      <c r="Q47" s="102"/>
      <c r="R47" s="102"/>
      <c r="S47" s="103"/>
    </row>
    <row r="48" spans="2:19" ht="18" customHeight="1">
      <c r="B48" s="111"/>
      <c r="C48" s="112"/>
      <c r="D48" s="35"/>
      <c r="E48" s="35"/>
      <c r="F48" s="35"/>
      <c r="G48" s="35"/>
      <c r="H48" s="35"/>
      <c r="I48" s="35"/>
      <c r="J48" s="35"/>
      <c r="K48" s="35"/>
      <c r="L48" s="35"/>
      <c r="M48" s="35"/>
      <c r="N48" s="35"/>
      <c r="O48" s="35"/>
      <c r="P48" s="35"/>
      <c r="Q48" s="35"/>
      <c r="R48" s="35"/>
      <c r="S48" s="105"/>
    </row>
    <row r="49" spans="2:19" ht="18" customHeight="1">
      <c r="B49" s="104"/>
      <c r="C49" s="35"/>
      <c r="D49" s="35"/>
      <c r="E49" s="35"/>
      <c r="F49" s="35"/>
      <c r="G49" s="35"/>
      <c r="H49" s="35"/>
      <c r="I49" s="35"/>
      <c r="J49" s="35"/>
      <c r="K49" s="35"/>
      <c r="L49" s="35"/>
      <c r="M49" s="35"/>
      <c r="N49" s="35"/>
      <c r="O49" s="35"/>
      <c r="P49" s="35"/>
      <c r="Q49" s="35"/>
      <c r="R49" s="35"/>
      <c r="S49" s="105"/>
    </row>
    <row r="50" spans="2:19" ht="18" customHeight="1" thickBot="1">
      <c r="B50" s="106"/>
      <c r="C50" s="107"/>
      <c r="D50" s="107"/>
      <c r="E50" s="107"/>
      <c r="F50" s="107"/>
      <c r="G50" s="107"/>
      <c r="H50" s="107"/>
      <c r="I50" s="107"/>
      <c r="J50" s="107"/>
      <c r="K50" s="107"/>
      <c r="L50" s="107"/>
      <c r="M50" s="107"/>
      <c r="N50" s="107"/>
      <c r="O50" s="107"/>
      <c r="P50" s="107"/>
      <c r="Q50" s="107"/>
      <c r="R50" s="107"/>
      <c r="S50" s="108"/>
    </row>
    <row r="51" ht="20.25" customHeight="1">
      <c r="C51" t="s">
        <v>48</v>
      </c>
    </row>
    <row r="52" ht="12" customHeight="1">
      <c r="S52" s="116" t="s">
        <v>51</v>
      </c>
    </row>
    <row r="53" ht="12" customHeight="1">
      <c r="S53" s="117" t="s">
        <v>52</v>
      </c>
    </row>
    <row r="54" spans="17:19" ht="12" customHeight="1">
      <c r="Q54" s="115"/>
      <c r="S54" s="114" t="s">
        <v>56</v>
      </c>
    </row>
    <row r="55" ht="18" customHeight="1">
      <c r="S55" s="114" t="s">
        <v>57</v>
      </c>
    </row>
    <row r="56" ht="18.75" customHeight="1">
      <c r="Q56" s="114"/>
    </row>
    <row r="57" ht="18.75" customHeight="1">
      <c r="Q57" s="114"/>
    </row>
  </sheetData>
  <sheetProtection/>
  <mergeCells count="24">
    <mergeCell ref="V21:Z21"/>
    <mergeCell ref="J17:R17"/>
    <mergeCell ref="M35:R35"/>
    <mergeCell ref="M32:R32"/>
    <mergeCell ref="J18:R18"/>
    <mergeCell ref="C13:H13"/>
    <mergeCell ref="Q21:R21"/>
    <mergeCell ref="O24:R24"/>
    <mergeCell ref="M36:R36"/>
    <mergeCell ref="J41:R41"/>
    <mergeCell ref="J21:N21"/>
    <mergeCell ref="J13:R13"/>
    <mergeCell ref="J6:N6"/>
    <mergeCell ref="J8:N8"/>
    <mergeCell ref="Q6:R6"/>
    <mergeCell ref="Q8:R8"/>
    <mergeCell ref="A1:P1"/>
    <mergeCell ref="C24:H24"/>
    <mergeCell ref="O21:P21"/>
    <mergeCell ref="C10:H10"/>
    <mergeCell ref="J10:R10"/>
  </mergeCells>
  <printOptions/>
  <pageMargins left="0.25" right="0.25" top="0.75" bottom="0.75" header="0.3" footer="0.3"/>
  <pageSetup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A1:CJ41"/>
  <sheetViews>
    <sheetView zoomScalePageLayoutView="0" workbookViewId="0" topLeftCell="A1">
      <selection activeCell="D18" sqref="D18"/>
    </sheetView>
  </sheetViews>
  <sheetFormatPr defaultColWidth="9.00390625" defaultRowHeight="13.5"/>
  <cols>
    <col min="1" max="1" width="4.875" style="81" customWidth="1"/>
    <col min="2" max="2" width="6.875" style="36" customWidth="1"/>
    <col min="3" max="3" width="7.25390625" style="36" customWidth="1"/>
    <col min="4" max="4" width="6.875" style="36" customWidth="1"/>
    <col min="5" max="5" width="6.125" style="93" customWidth="1"/>
    <col min="6" max="6" width="8.375" style="36" customWidth="1"/>
    <col min="7" max="7" width="8.125" style="36" customWidth="1"/>
    <col min="8" max="8" width="18.625" style="36" customWidth="1"/>
    <col min="9" max="9" width="16.75390625" style="36" customWidth="1"/>
    <col min="10" max="10" width="14.375" style="36" customWidth="1"/>
    <col min="11" max="11" width="5.25390625" style="36" customWidth="1"/>
    <col min="12" max="12" width="3.75390625" style="36" customWidth="1"/>
    <col min="13" max="13" width="8.75390625" style="36" customWidth="1"/>
    <col min="14" max="14" width="9.125" style="36" customWidth="1"/>
    <col min="15" max="15" width="3.25390625" style="36" customWidth="1"/>
    <col min="16" max="17" width="2.875" style="36" customWidth="1"/>
    <col min="18" max="16384" width="9.00390625" style="36" customWidth="1"/>
  </cols>
  <sheetData>
    <row r="1" spans="1:19" s="170" customFormat="1" ht="21.75" customHeight="1">
      <c r="A1" s="195" t="s">
        <v>92</v>
      </c>
      <c r="B1" s="208"/>
      <c r="C1" s="208"/>
      <c r="D1" s="208"/>
      <c r="E1" s="208"/>
      <c r="F1" s="208"/>
      <c r="G1" s="208"/>
      <c r="H1" s="208"/>
      <c r="I1" s="208"/>
      <c r="J1" s="208"/>
      <c r="K1" s="208"/>
      <c r="L1" s="208"/>
      <c r="M1" s="208"/>
      <c r="N1" s="36"/>
      <c r="O1" s="169"/>
      <c r="P1" s="169"/>
      <c r="Q1" s="169"/>
      <c r="R1" s="169"/>
      <c r="S1" s="169"/>
    </row>
    <row r="2" spans="1:19" s="170" customFormat="1" ht="18" customHeight="1">
      <c r="A2" s="171"/>
      <c r="B2" s="172"/>
      <c r="C2" s="172"/>
      <c r="D2" s="172"/>
      <c r="E2" s="173"/>
      <c r="F2" s="172"/>
      <c r="G2" s="172"/>
      <c r="H2" s="172"/>
      <c r="J2" s="172"/>
      <c r="K2" s="172"/>
      <c r="L2" s="172"/>
      <c r="M2" s="36"/>
      <c r="N2" s="36"/>
      <c r="O2" s="172"/>
      <c r="P2" s="172"/>
      <c r="Q2" s="172"/>
      <c r="R2" s="172"/>
      <c r="S2" s="172"/>
    </row>
    <row r="3" spans="1:19" s="170" customFormat="1" ht="19.5" customHeight="1">
      <c r="A3" s="171"/>
      <c r="B3" s="122" t="s">
        <v>54</v>
      </c>
      <c r="C3" s="120"/>
      <c r="D3" s="36"/>
      <c r="E3" s="121"/>
      <c r="F3" s="120"/>
      <c r="G3" s="120"/>
      <c r="H3" s="172"/>
      <c r="J3" s="172"/>
      <c r="K3" s="172"/>
      <c r="L3" s="172"/>
      <c r="M3" s="36"/>
      <c r="N3" s="36"/>
      <c r="O3" s="172"/>
      <c r="P3" s="172"/>
      <c r="Q3" s="172"/>
      <c r="R3" s="172"/>
      <c r="S3" s="172"/>
    </row>
    <row r="4" spans="1:19" s="170" customFormat="1" ht="18" customHeight="1">
      <c r="A4" s="171"/>
      <c r="B4" s="174" t="s">
        <v>71</v>
      </c>
      <c r="C4" s="175"/>
      <c r="D4" s="175"/>
      <c r="E4" s="176"/>
      <c r="F4" s="172"/>
      <c r="G4" s="172"/>
      <c r="H4" s="172"/>
      <c r="I4" s="177"/>
      <c r="J4" s="172"/>
      <c r="K4" s="172"/>
      <c r="L4" s="172"/>
      <c r="M4" s="36"/>
      <c r="N4" s="36"/>
      <c r="O4" s="172"/>
      <c r="P4" s="172"/>
      <c r="Q4" s="172"/>
      <c r="R4" s="172"/>
      <c r="S4" s="172"/>
    </row>
    <row r="5" spans="1:19" s="170" customFormat="1" ht="18" customHeight="1">
      <c r="A5" s="171"/>
      <c r="B5" s="172"/>
      <c r="C5" s="172"/>
      <c r="D5" s="172"/>
      <c r="E5" s="173"/>
      <c r="F5" s="172"/>
      <c r="G5" s="172"/>
      <c r="H5" s="172"/>
      <c r="J5" s="172"/>
      <c r="K5" s="172"/>
      <c r="L5" s="172"/>
      <c r="M5" s="36"/>
      <c r="N5" s="75" t="s">
        <v>39</v>
      </c>
      <c r="O5" s="216"/>
      <c r="P5" s="216"/>
      <c r="Q5" s="216"/>
      <c r="R5" s="172"/>
      <c r="S5" s="172"/>
    </row>
    <row r="6" spans="1:19" s="170" customFormat="1" ht="16.5" customHeight="1">
      <c r="A6" s="171"/>
      <c r="B6" s="8"/>
      <c r="C6" s="8"/>
      <c r="D6" s="8"/>
      <c r="E6" s="173"/>
      <c r="F6" s="172"/>
      <c r="G6" s="172"/>
      <c r="H6" s="172"/>
      <c r="I6" s="172"/>
      <c r="J6" s="8"/>
      <c r="K6" s="172"/>
      <c r="L6" s="172"/>
      <c r="M6" s="172"/>
      <c r="N6" s="172"/>
      <c r="O6" s="36"/>
      <c r="P6" s="172"/>
      <c r="Q6" s="178" t="s">
        <v>72</v>
      </c>
      <c r="R6" s="179"/>
      <c r="S6" s="8"/>
    </row>
    <row r="7" spans="11:17" ht="16.5" customHeight="1">
      <c r="K7" s="37"/>
      <c r="L7" s="37"/>
      <c r="N7" s="37"/>
      <c r="P7" s="37"/>
      <c r="Q7" s="42" t="s">
        <v>64</v>
      </c>
    </row>
    <row r="8" spans="1:17" ht="16.5" customHeight="1">
      <c r="A8" s="82"/>
      <c r="D8" s="39"/>
      <c r="E8" s="94"/>
      <c r="H8" s="38"/>
      <c r="I8" s="38"/>
      <c r="J8" s="38"/>
      <c r="K8" s="38"/>
      <c r="L8" s="38"/>
      <c r="M8" s="41"/>
      <c r="N8" s="42"/>
      <c r="O8" s="78"/>
      <c r="P8" s="78"/>
      <c r="Q8" s="42" t="s">
        <v>73</v>
      </c>
    </row>
    <row r="9" spans="1:88" s="46" customFormat="1" ht="18" customHeight="1">
      <c r="A9" s="83"/>
      <c r="B9" s="211" t="s">
        <v>23</v>
      </c>
      <c r="C9" s="212"/>
      <c r="D9" s="213"/>
      <c r="E9" s="95" t="s">
        <v>24</v>
      </c>
      <c r="F9" s="211" t="s">
        <v>25</v>
      </c>
      <c r="G9" s="213"/>
      <c r="H9" s="211" t="s">
        <v>74</v>
      </c>
      <c r="I9" s="212"/>
      <c r="J9" s="213"/>
      <c r="K9" s="79"/>
      <c r="L9" s="80"/>
      <c r="M9" s="168" t="s">
        <v>75</v>
      </c>
      <c r="N9" s="168" t="s">
        <v>76</v>
      </c>
      <c r="O9" s="211" t="s">
        <v>77</v>
      </c>
      <c r="P9" s="212"/>
      <c r="Q9" s="213"/>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row>
    <row r="10" spans="1:88" s="46" customFormat="1" ht="18" customHeight="1">
      <c r="A10" s="84" t="s">
        <v>26</v>
      </c>
      <c r="B10" s="44" t="s">
        <v>27</v>
      </c>
      <c r="C10" s="44" t="s">
        <v>28</v>
      </c>
      <c r="D10" s="44" t="s">
        <v>29</v>
      </c>
      <c r="E10" s="96" t="s">
        <v>30</v>
      </c>
      <c r="F10" s="209" t="s">
        <v>32</v>
      </c>
      <c r="G10" s="209" t="s">
        <v>31</v>
      </c>
      <c r="H10" s="209" t="s">
        <v>78</v>
      </c>
      <c r="I10" s="209" t="s">
        <v>79</v>
      </c>
      <c r="J10" s="209" t="s">
        <v>80</v>
      </c>
      <c r="K10" s="214" t="s">
        <v>81</v>
      </c>
      <c r="L10" s="215"/>
      <c r="M10" s="143"/>
      <c r="N10" s="143"/>
      <c r="O10" s="209" t="s">
        <v>33</v>
      </c>
      <c r="P10" s="209" t="s">
        <v>34</v>
      </c>
      <c r="Q10" s="209" t="s">
        <v>35</v>
      </c>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row>
    <row r="11" spans="1:88" s="46" customFormat="1" ht="18" customHeight="1">
      <c r="A11" s="85"/>
      <c r="B11" s="47" t="s">
        <v>36</v>
      </c>
      <c r="C11" s="47" t="s">
        <v>36</v>
      </c>
      <c r="D11" s="47" t="s">
        <v>36</v>
      </c>
      <c r="E11" s="97"/>
      <c r="F11" s="210"/>
      <c r="G11" s="210"/>
      <c r="H11" s="210"/>
      <c r="I11" s="210"/>
      <c r="J11" s="210"/>
      <c r="K11" s="48"/>
      <c r="L11" s="49"/>
      <c r="M11" s="47" t="s">
        <v>82</v>
      </c>
      <c r="N11" s="47" t="s">
        <v>83</v>
      </c>
      <c r="O11" s="210"/>
      <c r="P11" s="210"/>
      <c r="Q11" s="210"/>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row>
    <row r="12" spans="1:88" ht="14.25">
      <c r="A12" s="123" t="s">
        <v>47</v>
      </c>
      <c r="B12" s="124"/>
      <c r="C12" s="124"/>
      <c r="D12" s="124"/>
      <c r="E12" s="125"/>
      <c r="F12" s="126"/>
      <c r="G12" s="127"/>
      <c r="H12" s="124"/>
      <c r="I12" s="128"/>
      <c r="J12" s="129"/>
      <c r="K12" s="144"/>
      <c r="L12" s="145"/>
      <c r="M12" s="146"/>
      <c r="N12" s="147"/>
      <c r="O12" s="124"/>
      <c r="P12" s="124"/>
      <c r="Q12" s="128"/>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row>
    <row r="13" spans="1:88" ht="14.25">
      <c r="A13" s="130" t="s">
        <v>40</v>
      </c>
      <c r="B13" s="131">
        <v>110</v>
      </c>
      <c r="C13" s="132">
        <v>110</v>
      </c>
      <c r="D13" s="131">
        <v>80</v>
      </c>
      <c r="E13" s="133">
        <f>B13*C13*D13/1000000</f>
        <v>0.968</v>
      </c>
      <c r="F13" s="134">
        <v>110</v>
      </c>
      <c r="G13" s="135">
        <v>120</v>
      </c>
      <c r="H13" s="137" t="s">
        <v>42</v>
      </c>
      <c r="I13" s="138" t="s">
        <v>55</v>
      </c>
      <c r="J13" s="139" t="s">
        <v>43</v>
      </c>
      <c r="K13" s="148">
        <v>1</v>
      </c>
      <c r="L13" s="149" t="s">
        <v>44</v>
      </c>
      <c r="M13" s="150">
        <v>120000</v>
      </c>
      <c r="N13" s="150">
        <f>M13*K13</f>
        <v>120000</v>
      </c>
      <c r="O13" s="132" t="s">
        <v>37</v>
      </c>
      <c r="P13" s="132"/>
      <c r="Q13" s="136"/>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row>
    <row r="14" spans="1:17" ht="14.25">
      <c r="A14" s="130" t="s">
        <v>41</v>
      </c>
      <c r="B14" s="132">
        <v>60</v>
      </c>
      <c r="C14" s="132">
        <v>60</v>
      </c>
      <c r="D14" s="132">
        <v>60</v>
      </c>
      <c r="E14" s="133">
        <f>B14*C14*D14/1000000</f>
        <v>0.216</v>
      </c>
      <c r="F14" s="134">
        <v>47</v>
      </c>
      <c r="G14" s="135">
        <v>50</v>
      </c>
      <c r="H14" s="137" t="s">
        <v>45</v>
      </c>
      <c r="I14" s="140"/>
      <c r="J14" s="141"/>
      <c r="K14" s="148">
        <v>100</v>
      </c>
      <c r="L14" s="182" t="s">
        <v>86</v>
      </c>
      <c r="M14" s="150">
        <v>10</v>
      </c>
      <c r="N14" s="151">
        <f>M14*K14</f>
        <v>1000</v>
      </c>
      <c r="O14" s="132"/>
      <c r="P14" s="132"/>
      <c r="Q14" s="136" t="s">
        <v>37</v>
      </c>
    </row>
    <row r="15" spans="1:17" ht="14.25">
      <c r="A15" s="130"/>
      <c r="B15" s="132"/>
      <c r="C15" s="132"/>
      <c r="D15" s="132"/>
      <c r="E15" s="133"/>
      <c r="F15" s="134"/>
      <c r="G15" s="134"/>
      <c r="H15" s="137" t="s">
        <v>46</v>
      </c>
      <c r="I15" s="138"/>
      <c r="J15" s="142"/>
      <c r="K15" s="148">
        <v>200</v>
      </c>
      <c r="L15" s="182" t="s">
        <v>86</v>
      </c>
      <c r="M15" s="150">
        <v>50</v>
      </c>
      <c r="N15" s="151">
        <f>M15*K15</f>
        <v>10000</v>
      </c>
      <c r="O15" s="132"/>
      <c r="P15" s="132"/>
      <c r="Q15" s="136" t="s">
        <v>37</v>
      </c>
    </row>
    <row r="16" spans="1:17" ht="14.25">
      <c r="A16" s="87"/>
      <c r="B16" s="53"/>
      <c r="C16" s="53"/>
      <c r="D16" s="53"/>
      <c r="E16" s="98"/>
      <c r="F16" s="56"/>
      <c r="G16" s="56"/>
      <c r="H16" s="53"/>
      <c r="I16" s="54"/>
      <c r="J16" s="60"/>
      <c r="K16" s="152"/>
      <c r="L16" s="153"/>
      <c r="M16" s="154"/>
      <c r="N16" s="155"/>
      <c r="O16" s="53"/>
      <c r="P16" s="53"/>
      <c r="Q16" s="54"/>
    </row>
    <row r="17" spans="1:17" ht="14.25">
      <c r="A17" s="87"/>
      <c r="B17" s="53"/>
      <c r="C17" s="53"/>
      <c r="D17" s="53"/>
      <c r="E17" s="98"/>
      <c r="F17" s="56"/>
      <c r="G17" s="56"/>
      <c r="H17" s="53"/>
      <c r="I17" s="54"/>
      <c r="J17" s="60"/>
      <c r="K17" s="152"/>
      <c r="L17" s="153"/>
      <c r="M17" s="154"/>
      <c r="N17" s="155"/>
      <c r="O17" s="53"/>
      <c r="P17" s="53"/>
      <c r="Q17" s="54"/>
    </row>
    <row r="18" spans="1:17" ht="14.25">
      <c r="A18" s="87"/>
      <c r="B18" s="53"/>
      <c r="C18" s="53"/>
      <c r="D18" s="53"/>
      <c r="E18" s="98"/>
      <c r="F18" s="56"/>
      <c r="G18" s="56"/>
      <c r="H18" s="53"/>
      <c r="I18" s="54"/>
      <c r="J18" s="60"/>
      <c r="K18" s="152"/>
      <c r="L18" s="153"/>
      <c r="M18" s="154"/>
      <c r="N18" s="155"/>
      <c r="O18" s="53"/>
      <c r="P18" s="53"/>
      <c r="Q18" s="54"/>
    </row>
    <row r="19" spans="1:17" ht="14.25">
      <c r="A19" s="87"/>
      <c r="B19" s="53"/>
      <c r="C19" s="53"/>
      <c r="D19" s="53"/>
      <c r="E19" s="98"/>
      <c r="F19" s="56"/>
      <c r="G19" s="56"/>
      <c r="H19" s="53"/>
      <c r="I19" s="54"/>
      <c r="J19" s="60"/>
      <c r="K19" s="152"/>
      <c r="L19" s="153"/>
      <c r="M19" s="154"/>
      <c r="N19" s="155"/>
      <c r="O19" s="53"/>
      <c r="P19" s="53"/>
      <c r="Q19" s="54"/>
    </row>
    <row r="20" spans="1:17" ht="14.25">
      <c r="A20" s="87"/>
      <c r="B20" s="53"/>
      <c r="C20" s="53"/>
      <c r="D20" s="53"/>
      <c r="E20" s="98"/>
      <c r="F20" s="56"/>
      <c r="G20" s="56"/>
      <c r="H20" s="53"/>
      <c r="I20" s="54"/>
      <c r="J20" s="60"/>
      <c r="K20" s="152"/>
      <c r="L20" s="153"/>
      <c r="M20" s="154"/>
      <c r="N20" s="155"/>
      <c r="O20" s="53"/>
      <c r="P20" s="53"/>
      <c r="Q20" s="54"/>
    </row>
    <row r="21" spans="1:17" ht="14.25">
      <c r="A21" s="87"/>
      <c r="B21" s="53"/>
      <c r="C21" s="53"/>
      <c r="D21" s="53"/>
      <c r="E21" s="98"/>
      <c r="F21" s="56"/>
      <c r="G21" s="56"/>
      <c r="H21" s="53"/>
      <c r="I21" s="54"/>
      <c r="J21" s="60"/>
      <c r="K21" s="152"/>
      <c r="L21" s="153"/>
      <c r="M21" s="154"/>
      <c r="N21" s="155"/>
      <c r="O21" s="53"/>
      <c r="P21" s="53"/>
      <c r="Q21" s="54"/>
    </row>
    <row r="22" spans="1:17" ht="14.25">
      <c r="A22" s="87"/>
      <c r="B22" s="53"/>
      <c r="C22" s="53"/>
      <c r="D22" s="53"/>
      <c r="E22" s="98"/>
      <c r="F22" s="56"/>
      <c r="G22" s="56"/>
      <c r="H22" s="53"/>
      <c r="I22" s="54"/>
      <c r="J22" s="60"/>
      <c r="K22" s="152"/>
      <c r="L22" s="153"/>
      <c r="M22" s="154"/>
      <c r="N22" s="155"/>
      <c r="O22" s="53"/>
      <c r="P22" s="53"/>
      <c r="Q22" s="54"/>
    </row>
    <row r="23" spans="1:17" ht="14.25">
      <c r="A23" s="87"/>
      <c r="B23" s="53"/>
      <c r="C23" s="53"/>
      <c r="D23" s="53"/>
      <c r="E23" s="98"/>
      <c r="F23" s="56"/>
      <c r="G23" s="56"/>
      <c r="H23" s="53"/>
      <c r="I23" s="54"/>
      <c r="J23" s="60"/>
      <c r="K23" s="152"/>
      <c r="L23" s="153"/>
      <c r="M23" s="154"/>
      <c r="N23" s="155"/>
      <c r="O23" s="53"/>
      <c r="P23" s="53"/>
      <c r="Q23" s="54"/>
    </row>
    <row r="24" spans="1:17" ht="14.25">
      <c r="A24" s="87"/>
      <c r="B24" s="53"/>
      <c r="C24" s="53"/>
      <c r="D24" s="53"/>
      <c r="E24" s="98"/>
      <c r="F24" s="56"/>
      <c r="G24" s="56"/>
      <c r="H24" s="53"/>
      <c r="I24" s="54"/>
      <c r="J24" s="60"/>
      <c r="K24" s="152"/>
      <c r="L24" s="153"/>
      <c r="M24" s="154"/>
      <c r="N24" s="155"/>
      <c r="O24" s="53"/>
      <c r="P24" s="53"/>
      <c r="Q24" s="54"/>
    </row>
    <row r="25" spans="1:17" ht="14.25">
      <c r="A25" s="87"/>
      <c r="B25" s="53"/>
      <c r="C25" s="53"/>
      <c r="D25" s="53"/>
      <c r="E25" s="98"/>
      <c r="F25" s="56"/>
      <c r="G25" s="56"/>
      <c r="H25" s="53"/>
      <c r="I25" s="54"/>
      <c r="J25" s="60"/>
      <c r="K25" s="152"/>
      <c r="L25" s="153"/>
      <c r="M25" s="154"/>
      <c r="N25" s="155"/>
      <c r="O25" s="53"/>
      <c r="P25" s="53"/>
      <c r="Q25" s="54"/>
    </row>
    <row r="26" spans="1:17" ht="14.25">
      <c r="A26" s="87"/>
      <c r="B26" s="53"/>
      <c r="C26" s="53"/>
      <c r="D26" s="53"/>
      <c r="E26" s="98"/>
      <c r="F26" s="56"/>
      <c r="G26" s="56"/>
      <c r="H26" s="53"/>
      <c r="I26" s="54"/>
      <c r="J26" s="60"/>
      <c r="K26" s="152"/>
      <c r="L26" s="153"/>
      <c r="M26" s="154"/>
      <c r="N26" s="155"/>
      <c r="O26" s="53"/>
      <c r="P26" s="53"/>
      <c r="Q26" s="54"/>
    </row>
    <row r="27" spans="1:17" ht="14.25">
      <c r="A27" s="87"/>
      <c r="B27" s="53"/>
      <c r="C27" s="53"/>
      <c r="D27" s="53"/>
      <c r="E27" s="98"/>
      <c r="F27" s="56"/>
      <c r="G27" s="56"/>
      <c r="H27" s="53"/>
      <c r="I27" s="54"/>
      <c r="J27" s="60"/>
      <c r="K27" s="152"/>
      <c r="L27" s="153"/>
      <c r="M27" s="154"/>
      <c r="N27" s="155"/>
      <c r="O27" s="53"/>
      <c r="P27" s="53"/>
      <c r="Q27" s="54"/>
    </row>
    <row r="28" spans="1:17" ht="14.25">
      <c r="A28" s="86"/>
      <c r="B28" s="61"/>
      <c r="C28" s="61"/>
      <c r="D28" s="61"/>
      <c r="E28" s="99"/>
      <c r="F28" s="63"/>
      <c r="G28" s="63"/>
      <c r="H28" s="61"/>
      <c r="I28" s="52"/>
      <c r="J28" s="62"/>
      <c r="K28" s="156"/>
      <c r="L28" s="157"/>
      <c r="M28" s="158"/>
      <c r="N28" s="159"/>
      <c r="O28" s="50"/>
      <c r="P28" s="50"/>
      <c r="Q28" s="51"/>
    </row>
    <row r="29" spans="1:17" ht="14.25">
      <c r="A29" s="88"/>
      <c r="B29" s="55"/>
      <c r="C29" s="53"/>
      <c r="D29" s="55"/>
      <c r="E29" s="98"/>
      <c r="F29" s="56"/>
      <c r="G29" s="57"/>
      <c r="H29" s="53"/>
      <c r="I29" s="58"/>
      <c r="J29" s="59"/>
      <c r="K29" s="160"/>
      <c r="L29" s="161"/>
      <c r="M29" s="154"/>
      <c r="N29" s="155"/>
      <c r="O29" s="53"/>
      <c r="P29" s="53"/>
      <c r="Q29" s="54"/>
    </row>
    <row r="30" spans="1:17" ht="14.25">
      <c r="A30" s="88"/>
      <c r="B30" s="53"/>
      <c r="C30" s="53"/>
      <c r="D30" s="53"/>
      <c r="E30" s="98"/>
      <c r="F30" s="56"/>
      <c r="G30" s="56"/>
      <c r="H30" s="53"/>
      <c r="I30" s="54"/>
      <c r="J30" s="60"/>
      <c r="K30" s="160"/>
      <c r="L30" s="161"/>
      <c r="M30" s="154"/>
      <c r="N30" s="155"/>
      <c r="O30" s="53"/>
      <c r="P30" s="53"/>
      <c r="Q30" s="54"/>
    </row>
    <row r="31" spans="1:17" ht="14.25">
      <c r="A31" s="86"/>
      <c r="B31" s="61"/>
      <c r="C31" s="61"/>
      <c r="D31" s="61"/>
      <c r="E31" s="99"/>
      <c r="F31" s="63"/>
      <c r="G31" s="63"/>
      <c r="H31" s="52"/>
      <c r="I31" s="52"/>
      <c r="J31" s="62"/>
      <c r="K31" s="156"/>
      <c r="L31" s="157"/>
      <c r="M31" s="158"/>
      <c r="N31" s="159"/>
      <c r="O31" s="51"/>
      <c r="P31" s="50"/>
      <c r="Q31" s="50"/>
    </row>
    <row r="32" spans="1:17" ht="14.25">
      <c r="A32" s="86"/>
      <c r="B32" s="61"/>
      <c r="C32" s="61"/>
      <c r="D32" s="61"/>
      <c r="E32" s="99"/>
      <c r="F32" s="63"/>
      <c r="G32" s="63"/>
      <c r="H32" s="52"/>
      <c r="I32" s="52"/>
      <c r="J32" s="62"/>
      <c r="K32" s="162"/>
      <c r="L32" s="157"/>
      <c r="M32" s="158"/>
      <c r="N32" s="158"/>
      <c r="O32" s="51"/>
      <c r="P32" s="50"/>
      <c r="Q32" s="50"/>
    </row>
    <row r="33" spans="1:17" ht="15" thickBot="1">
      <c r="A33" s="89"/>
      <c r="B33" s="66"/>
      <c r="C33" s="66"/>
      <c r="D33" s="66"/>
      <c r="E33" s="100"/>
      <c r="F33" s="67"/>
      <c r="G33" s="67"/>
      <c r="H33" s="64"/>
      <c r="I33" s="64"/>
      <c r="J33" s="65"/>
      <c r="K33" s="163"/>
      <c r="L33" s="164"/>
      <c r="M33" s="165"/>
      <c r="N33" s="165"/>
      <c r="O33" s="68"/>
      <c r="P33" s="69"/>
      <c r="Q33" s="69"/>
    </row>
    <row r="34" spans="1:17" ht="16.5" customHeight="1" thickTop="1">
      <c r="A34" s="190" t="s">
        <v>38</v>
      </c>
      <c r="B34" s="186"/>
      <c r="C34" s="186"/>
      <c r="D34" s="186"/>
      <c r="E34" s="191">
        <f>SUM(E12:E33)</f>
        <v>1.184</v>
      </c>
      <c r="F34" s="192">
        <f>SUM(F12:F33)</f>
        <v>157</v>
      </c>
      <c r="G34" s="193">
        <f>SUM(G12:G33)</f>
        <v>170</v>
      </c>
      <c r="H34" s="187"/>
      <c r="I34" s="186"/>
      <c r="J34" s="194"/>
      <c r="K34" s="188"/>
      <c r="L34" s="188"/>
      <c r="M34" s="166">
        <f>SUM(M13:M33)</f>
        <v>120060</v>
      </c>
      <c r="N34" s="166">
        <f>SUM(N13:N33)</f>
        <v>131000</v>
      </c>
      <c r="O34" s="187"/>
      <c r="P34" s="187"/>
      <c r="Q34" s="189"/>
    </row>
    <row r="35" spans="1:17" ht="16.5" customHeight="1">
      <c r="A35" s="90"/>
      <c r="B35" s="43"/>
      <c r="C35" s="43"/>
      <c r="D35" s="43"/>
      <c r="E35" s="101"/>
      <c r="F35" s="72"/>
      <c r="G35" s="72"/>
      <c r="H35" s="118"/>
      <c r="I35" s="70"/>
      <c r="J35" s="119"/>
      <c r="K35" s="74"/>
      <c r="L35" s="74"/>
      <c r="M35" s="73"/>
      <c r="N35" s="73"/>
      <c r="O35" s="43"/>
      <c r="P35" s="43"/>
      <c r="Q35" s="43"/>
    </row>
    <row r="36" spans="1:17" ht="16.5" customHeight="1">
      <c r="A36" s="90"/>
      <c r="B36" s="43"/>
      <c r="C36" s="43"/>
      <c r="D36" s="43"/>
      <c r="E36" s="101"/>
      <c r="F36" s="72"/>
      <c r="G36" s="72"/>
      <c r="H36" s="43"/>
      <c r="I36" s="43"/>
      <c r="J36" s="71"/>
      <c r="K36" s="74"/>
      <c r="L36" s="74"/>
      <c r="M36" s="73"/>
      <c r="N36" s="73"/>
      <c r="O36" s="43"/>
      <c r="P36" s="43"/>
      <c r="Q36" s="180" t="s">
        <v>84</v>
      </c>
    </row>
    <row r="37" spans="1:17" ht="14.25">
      <c r="A37" s="91"/>
      <c r="H37" s="40"/>
      <c r="I37" s="40"/>
      <c r="J37" s="40"/>
      <c r="K37" s="76"/>
      <c r="L37" s="43"/>
      <c r="M37" s="76"/>
      <c r="N37" s="76"/>
      <c r="O37" s="43"/>
      <c r="P37" s="43"/>
      <c r="Q37" s="181" t="s">
        <v>85</v>
      </c>
    </row>
    <row r="38" spans="1:17" ht="14.25">
      <c r="A38" s="91"/>
      <c r="F38" s="40"/>
      <c r="G38" s="40"/>
      <c r="H38" s="40"/>
      <c r="I38" s="40"/>
      <c r="J38" s="40"/>
      <c r="K38" s="40"/>
      <c r="M38" s="40"/>
      <c r="N38" s="40"/>
      <c r="Q38" s="181" t="s">
        <v>56</v>
      </c>
    </row>
    <row r="39" spans="1:17" ht="14.25">
      <c r="A39" s="91"/>
      <c r="F39" s="76"/>
      <c r="G39" s="76"/>
      <c r="H39" s="40"/>
      <c r="I39" s="40"/>
      <c r="J39" s="40"/>
      <c r="K39" s="43"/>
      <c r="L39" s="43"/>
      <c r="M39" s="76"/>
      <c r="N39" s="170"/>
      <c r="O39" s="43"/>
      <c r="P39" s="43"/>
      <c r="Q39" s="170"/>
    </row>
    <row r="40" spans="1:19" ht="14.25">
      <c r="A40" s="91"/>
      <c r="F40" s="76"/>
      <c r="G40" s="76"/>
      <c r="H40" s="40"/>
      <c r="I40" s="40"/>
      <c r="J40" s="40"/>
      <c r="M40" s="76"/>
      <c r="N40" s="170"/>
      <c r="Q40" s="170"/>
      <c r="S40" s="43"/>
    </row>
    <row r="41" spans="1:14" ht="14.25">
      <c r="A41" s="92"/>
      <c r="F41" s="43"/>
      <c r="G41" s="76"/>
      <c r="H41" s="77"/>
      <c r="I41" s="77"/>
      <c r="J41" s="77"/>
      <c r="M41" s="76"/>
      <c r="N41" s="76"/>
    </row>
  </sheetData>
  <sheetProtection/>
  <mergeCells count="15">
    <mergeCell ref="F10:F11"/>
    <mergeCell ref="G10:G11"/>
    <mergeCell ref="B9:D9"/>
    <mergeCell ref="F9:G9"/>
    <mergeCell ref="O9:Q9"/>
    <mergeCell ref="A1:M1"/>
    <mergeCell ref="O10:O11"/>
    <mergeCell ref="P10:P11"/>
    <mergeCell ref="Q10:Q11"/>
    <mergeCell ref="H9:J9"/>
    <mergeCell ref="H10:H11"/>
    <mergeCell ref="I10:I11"/>
    <mergeCell ref="J10:J11"/>
    <mergeCell ref="K10:L10"/>
    <mergeCell ref="O5:Q5"/>
  </mergeCells>
  <printOptions horizontalCentered="1" verticalCentered="1"/>
  <pageMargins left="0.1968503937007874" right="0.1968503937007874" top="0.1968503937007874" bottom="0.1968503937007874" header="0.5118110236220472" footer="0.5118110236220472"/>
  <pageSetup horizontalDpi="180" verticalDpi="18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akasaka</dc:creator>
  <cp:keywords/>
  <dc:description/>
  <cp:lastModifiedBy>yasuhito funakoshi</cp:lastModifiedBy>
  <cp:lastPrinted>2012-08-10T06:42:49Z</cp:lastPrinted>
  <dcterms:created xsi:type="dcterms:W3CDTF">2010-06-29T12:52:24Z</dcterms:created>
  <dcterms:modified xsi:type="dcterms:W3CDTF">2013-02-22T00:31:39Z</dcterms:modified>
  <cp:category/>
  <cp:version/>
  <cp:contentType/>
  <cp:contentStatus/>
</cp:coreProperties>
</file>